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paulinesimmons/Documents/Rotary Club/2024-2025/Calendar/"/>
    </mc:Choice>
  </mc:AlternateContent>
  <xr:revisionPtr revIDLastSave="0" documentId="8_{D57D570E-AD13-E448-9D01-7B11040137C9}" xr6:coauthVersionLast="47" xr6:coauthVersionMax="47" xr10:uidLastSave="{00000000-0000-0000-0000-000000000000}"/>
  <bookViews>
    <workbookView xWindow="0" yWindow="500" windowWidth="28800" windowHeight="16080" activeTab="6" xr2:uid="{00000000-000D-0000-FFFF-FFFF00000000}"/>
  </bookViews>
  <sheets>
    <sheet name="July 2024 " sheetId="2" r:id="rId1"/>
    <sheet name="Aug 2024" sheetId="3" r:id="rId2"/>
    <sheet name="Sept 2024" sheetId="4" r:id="rId3"/>
    <sheet name="Oct 2024" sheetId="5" r:id="rId4"/>
    <sheet name="Nov 2024" sheetId="6" r:id="rId5"/>
    <sheet name="Dec 2024" sheetId="7" r:id="rId6"/>
    <sheet name="Jan 2025" sheetId="8" r:id="rId7"/>
    <sheet name="Feb 2025" sheetId="9" r:id="rId8"/>
    <sheet name="Mar 2025" sheetId="10" r:id="rId9"/>
    <sheet name="Apr 2025" sheetId="11" r:id="rId10"/>
    <sheet name="May 2025" sheetId="12" r:id="rId11"/>
    <sheet name="June 2025" sheetId="13" r:id="rId12"/>
  </sheets>
  <definedNames>
    <definedName name="apri2025">'Apr 2025'!$B$6:$J$22</definedName>
    <definedName name="augu2024">'Aug 2024'!$B$5:$J$21</definedName>
    <definedName name="DayToStart" localSheetId="9">'Apr 2025'!$H$9</definedName>
    <definedName name="DayToStart" localSheetId="1">'Aug 2024'!$H$8</definedName>
    <definedName name="DayToStart" localSheetId="5">'Dec 2024'!$H$8</definedName>
    <definedName name="DayToStart" localSheetId="7">'Feb 2025'!$H$8</definedName>
    <definedName name="DayToStart" localSheetId="6">'Jan 2025'!$H$8</definedName>
    <definedName name="DayToStart" localSheetId="11">'June 2025'!$H$9</definedName>
    <definedName name="DayToStart" localSheetId="8">'Mar 2025'!$H$8</definedName>
    <definedName name="DayToStart" localSheetId="10">'May 2025'!$H$8</definedName>
    <definedName name="DayToStart" localSheetId="4">'Nov 2024'!$H$9</definedName>
    <definedName name="DayToStart" localSheetId="3">'Oct 2024'!$H$8</definedName>
    <definedName name="DayToStart" localSheetId="2">'Sept 2024'!$H$8</definedName>
    <definedName name="DayToStart">'July 2024 '!$H$8</definedName>
    <definedName name="dece2024">'Dec 2024'!$B$5:$J$21</definedName>
    <definedName name="febr2024">'Feb 2025'!$B$5:$J$21</definedName>
    <definedName name="janu2024">'Jan 2025'!$B$5:$J$21</definedName>
    <definedName name="julu2024">'July 2024 '!$B$5:$J$21</definedName>
    <definedName name="june2025">'June 2025'!$B$6:$J$22</definedName>
    <definedName name="marc2025">'Mar 2025'!$B$5:$J$21</definedName>
    <definedName name="mayt2025">'May 2025'!$B$5:$J$21</definedName>
    <definedName name="MonthToDisplay" localSheetId="9">'Apr 2025'!$H$7</definedName>
    <definedName name="MonthToDisplay" localSheetId="1">'Aug 2024'!$H$6</definedName>
    <definedName name="MonthToDisplay" localSheetId="5">'Dec 2024'!$H$6</definedName>
    <definedName name="MonthToDisplay" localSheetId="7">'Feb 2025'!$H$6</definedName>
    <definedName name="MonthToDisplay" localSheetId="6">'Jan 2025'!$H$6</definedName>
    <definedName name="MonthToDisplay" localSheetId="0">'July 2024 '!$H$6</definedName>
    <definedName name="MonthToDisplay" localSheetId="11">'June 2025'!$H$7</definedName>
    <definedName name="MonthToDisplay" localSheetId="8">'Mar 2025'!$H$6</definedName>
    <definedName name="MonthToDisplay" localSheetId="10">'May 2025'!$H$6</definedName>
    <definedName name="MonthToDisplay" localSheetId="4">'Nov 2024'!$H$7</definedName>
    <definedName name="MonthToDisplay" localSheetId="3">'Oct 2024'!$H$6</definedName>
    <definedName name="MonthToDisplay" localSheetId="2">'Sept 2024'!$H$6</definedName>
    <definedName name="MonthToDisplay">#REF!</definedName>
    <definedName name="nove2024">'Nov 2024'!$B$6:$J$22</definedName>
    <definedName name="RowTitleRegion1...H4.1" localSheetId="9">'Apr 2025'!$G$7</definedName>
    <definedName name="RowTitleRegion1...H4.1" localSheetId="1">'Aug 2024'!$G$6</definedName>
    <definedName name="RowTitleRegion1...H4.1" localSheetId="5">'Dec 2024'!$G$6</definedName>
    <definedName name="RowTitleRegion1...H4.1" localSheetId="7">'Feb 2025'!$G$6</definedName>
    <definedName name="RowTitleRegion1...H4.1" localSheetId="6">'Jan 2025'!$G$6</definedName>
    <definedName name="RowTitleRegion1...H4.1" localSheetId="11">'June 2025'!$G$7</definedName>
    <definedName name="RowTitleRegion1...H4.1" localSheetId="8">'Mar 2025'!$G$6</definedName>
    <definedName name="RowTitleRegion1...H4.1" localSheetId="10">'May 2025'!$G$6</definedName>
    <definedName name="RowTitleRegion1...H4.1" localSheetId="4">'Nov 2024'!$G$7</definedName>
    <definedName name="RowTitleRegion1...H4.1" localSheetId="3">'Oct 2024'!$G$6</definedName>
    <definedName name="RowTitleRegion1...H4.1" localSheetId="2">'Sept 2024'!$G$6</definedName>
    <definedName name="RowTitleRegion1...H4.1">'July 2024 '!$G$6</definedName>
    <definedName name="RowTitleRegion2...E16.1" localSheetId="9">'Apr 2025'!$D$21</definedName>
    <definedName name="RowTitleRegion2...E16.1" localSheetId="1">'Aug 2024'!$D$20</definedName>
    <definedName name="RowTitleRegion2...E16.1" localSheetId="5">'Dec 2024'!$D$20</definedName>
    <definedName name="RowTitleRegion2...E16.1" localSheetId="7">'Feb 2025'!$D$20</definedName>
    <definedName name="RowTitleRegion2...E16.1" localSheetId="6">'Jan 2025'!$D$20</definedName>
    <definedName name="RowTitleRegion2...E16.1" localSheetId="11">'June 2025'!$D$21</definedName>
    <definedName name="RowTitleRegion2...E16.1" localSheetId="8">'Mar 2025'!$D$20</definedName>
    <definedName name="RowTitleRegion2...E16.1" localSheetId="10">'May 2025'!$D$20</definedName>
    <definedName name="RowTitleRegion2...E16.1" localSheetId="4">'Nov 2024'!$D$21</definedName>
    <definedName name="RowTitleRegion2...E16.1" localSheetId="3">'Oct 2024'!$D$20</definedName>
    <definedName name="RowTitleRegion2...E16.1" localSheetId="2">'Sept 2024'!$D$20</definedName>
    <definedName name="RowTitleRegion2...E16.1">'July 2024 '!$D$20</definedName>
    <definedName name="sept2024">'Sept 2024'!$B$5:$J$21</definedName>
    <definedName name="TitleRegion1..H15.1" localSheetId="9">'Apr 2025'!$A$10</definedName>
    <definedName name="TitleRegion1..H15.1" localSheetId="1">'Aug 2024'!$A$9</definedName>
    <definedName name="TitleRegion1..H15.1" localSheetId="5">'Dec 2024'!$A$9</definedName>
    <definedName name="TitleRegion1..H15.1" localSheetId="7">'Feb 2025'!$A$9</definedName>
    <definedName name="TitleRegion1..H15.1" localSheetId="6">'Jan 2025'!$A$9</definedName>
    <definedName name="TitleRegion1..H15.1" localSheetId="11">'June 2025'!$A$10</definedName>
    <definedName name="TitleRegion1..H15.1" localSheetId="8">'Mar 2025'!$A$9</definedName>
    <definedName name="TitleRegion1..H15.1" localSheetId="10">'May 2025'!$A$9</definedName>
    <definedName name="TitleRegion1..H15.1" localSheetId="4">'Nov 2024'!$A$10</definedName>
    <definedName name="TitleRegion1..H15.1" localSheetId="3">'Oct 2024'!$A$9</definedName>
    <definedName name="TitleRegion1..H15.1" localSheetId="2">'Sept 2024'!$A$9</definedName>
    <definedName name="TitleRegion1..H15.1">'July 2024 '!$A$9</definedName>
    <definedName name="TitleRegion2..c17.1" localSheetId="9">'Apr 2025'!$A$10</definedName>
    <definedName name="TitleRegion2..c17.1" localSheetId="1">'Aug 2024'!$A$9</definedName>
    <definedName name="TitleRegion2..c17.1" localSheetId="5">'Dec 2024'!$A$9</definedName>
    <definedName name="TitleRegion2..c17.1" localSheetId="7">'Feb 2025'!$A$9</definedName>
    <definedName name="TitleRegion2..c17.1" localSheetId="6">'Jan 2025'!$A$9</definedName>
    <definedName name="TitleRegion2..c17.1" localSheetId="11">'June 2025'!$A$10</definedName>
    <definedName name="TitleRegion2..c17.1" localSheetId="8">'Mar 2025'!$A$9</definedName>
    <definedName name="TitleRegion2..c17.1" localSheetId="10">'May 2025'!$A$9</definedName>
    <definedName name="TitleRegion2..c17.1" localSheetId="4">'Nov 2024'!$A$10</definedName>
    <definedName name="TitleRegion2..c17.1" localSheetId="3">'Oct 2024'!$A$9</definedName>
    <definedName name="TitleRegion2..c17.1" localSheetId="2">'Sept 2024'!$A$9</definedName>
    <definedName name="TitleRegion2..c17.1">'July 2024 '!$A$9</definedName>
    <definedName name="WeekStart" localSheetId="9">'Apr 2025'!$K$8</definedName>
    <definedName name="WeekStart" localSheetId="1">'Aug 2024'!$K$7</definedName>
    <definedName name="WeekStart" localSheetId="5">'Dec 2024'!$K$7</definedName>
    <definedName name="WeekStart" localSheetId="7">'Feb 2025'!$K$7</definedName>
    <definedName name="WeekStart" localSheetId="6">'Jan 2025'!$K$7</definedName>
    <definedName name="WeekStart" localSheetId="11">'June 2025'!$K$8</definedName>
    <definedName name="WeekStart" localSheetId="8">'Mar 2025'!$K$7</definedName>
    <definedName name="WeekStart" localSheetId="10">'May 2025'!$K$7</definedName>
    <definedName name="WeekStart" localSheetId="4">'Nov 2024'!$K$8</definedName>
    <definedName name="WeekStart" localSheetId="3">'Oct 2024'!$K$7</definedName>
    <definedName name="WeekStart" localSheetId="2">'Sept 2024'!$K$7</definedName>
    <definedName name="WeekStart">'July 2024 '!$K$7</definedName>
    <definedName name="YearToDisplay" localSheetId="9">'Apr 2025'!$H$8</definedName>
    <definedName name="YearToDisplay" localSheetId="1">'Aug 2024'!$H$7</definedName>
    <definedName name="YearToDisplay" localSheetId="5">'Dec 2024'!$H$7</definedName>
    <definedName name="YearToDisplay" localSheetId="7">'Feb 2025'!$H$7</definedName>
    <definedName name="YearToDisplay" localSheetId="6">'Jan 2025'!$H$7</definedName>
    <definedName name="YearToDisplay" localSheetId="0">'July 2024 '!$H$7</definedName>
    <definedName name="YearToDisplay" localSheetId="11">'June 2025'!$H$8</definedName>
    <definedName name="YearToDisplay" localSheetId="8">'Mar 2025'!$H$7</definedName>
    <definedName name="YearToDisplay" localSheetId="10">'May 2025'!$H$7</definedName>
    <definedName name="YearToDisplay" localSheetId="4">'Nov 2024'!$H$8</definedName>
    <definedName name="YearToDisplay" localSheetId="3">'Oct 2024'!$H$7</definedName>
    <definedName name="YearToDisplay" localSheetId="2">'Sept 2024'!$H$7</definedName>
    <definedName name="YearToDispl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3" l="1"/>
  <c r="B7" i="13" s="1"/>
  <c r="B6" i="13"/>
  <c r="H7" i="12"/>
  <c r="B6" i="12" s="1"/>
  <c r="B5" i="12"/>
  <c r="H8" i="11"/>
  <c r="B7" i="11" s="1"/>
  <c r="B6" i="11"/>
  <c r="H7" i="10"/>
  <c r="B6" i="10" s="1"/>
  <c r="B5" i="10"/>
  <c r="H7" i="9"/>
  <c r="B6" i="9" s="1"/>
  <c r="B5" i="9"/>
  <c r="H7" i="8"/>
  <c r="B6" i="8" s="1"/>
  <c r="B5" i="8"/>
  <c r="D14" i="7"/>
  <c r="E14" i="7" s="1"/>
  <c r="F14" i="7" s="1"/>
  <c r="G14" i="7" s="1"/>
  <c r="H14" i="7" s="1"/>
  <c r="B16" i="7" s="1"/>
  <c r="C16" i="7" s="1"/>
  <c r="D16" i="7" s="1"/>
  <c r="E16" i="7" s="1"/>
  <c r="F16" i="7" s="1"/>
  <c r="G16" i="7" s="1"/>
  <c r="H16" i="7" s="1"/>
  <c r="B18" i="7" s="1"/>
  <c r="C18" i="7" s="1"/>
  <c r="D18" i="7" s="1"/>
  <c r="C14" i="7"/>
  <c r="H7" i="7"/>
  <c r="B6" i="7" s="1"/>
  <c r="B5" i="7"/>
  <c r="H8" i="6"/>
  <c r="B7" i="6" s="1"/>
  <c r="B6" i="6"/>
  <c r="H7" i="5"/>
  <c r="B6" i="5" s="1"/>
  <c r="H7" i="4"/>
  <c r="B6" i="4" s="1"/>
  <c r="B5" i="4"/>
  <c r="H7" i="3"/>
  <c r="B6" i="3" s="1"/>
  <c r="B5" i="3"/>
  <c r="H7" i="2"/>
  <c r="B6" i="2" s="1"/>
  <c r="B5" i="2"/>
</calcChain>
</file>

<file path=xl/sharedStrings.xml><?xml version="1.0" encoding="utf-8"?>
<sst xmlns="http://schemas.openxmlformats.org/spreadsheetml/2006/main" count="481" uniqueCount="177">
  <si>
    <t>@</t>
  </si>
  <si>
    <t>CALENDAR MONTH</t>
  </si>
  <si>
    <t>JULY</t>
  </si>
  <si>
    <t>CALENDAR YEAR</t>
  </si>
  <si>
    <t>1ST DAY OF WEEK</t>
  </si>
  <si>
    <t>MONDAY</t>
  </si>
  <si>
    <t>Mon</t>
  </si>
  <si>
    <t>Tue</t>
  </si>
  <si>
    <t>Wed</t>
  </si>
  <si>
    <t>Thu</t>
  </si>
  <si>
    <t>Fri</t>
  </si>
  <si>
    <t>Sat</t>
  </si>
  <si>
    <t>Sun</t>
  </si>
  <si>
    <t>Notes</t>
  </si>
  <si>
    <t>daily notes</t>
  </si>
  <si>
    <t>2024-2025 New Rotary Start Date</t>
  </si>
  <si>
    <r>
      <rPr>
        <b/>
        <u/>
        <sz val="11"/>
        <color theme="1"/>
        <rFont val="Trebuchet MS"/>
        <family val="2"/>
      </rPr>
      <t xml:space="preserve">6-8 PM 
</t>
    </r>
    <r>
      <rPr>
        <b/>
        <sz val="11"/>
        <color theme="1"/>
        <rFont val="Trebuchet MS"/>
        <family val="2"/>
      </rPr>
      <t xml:space="preserve">Installation of 2024-2025 Club Leadership and Peter's Farewell
At: </t>
    </r>
    <r>
      <rPr>
        <b/>
        <i/>
        <u/>
        <sz val="11"/>
        <color theme="1"/>
        <rFont val="Trebuchet MS"/>
        <family val="2"/>
      </rPr>
      <t xml:space="preserve">Dubliner - www.dublinerdc.com
</t>
    </r>
  </si>
  <si>
    <t>Hybrid meeting in lieu of the regularly scheduled Tuesday bi-weekly meeting. All club members and selected district leadership members are invited.</t>
  </si>
  <si>
    <r>
      <rPr>
        <u/>
        <sz val="11"/>
        <color theme="0"/>
        <rFont val="Trebuchet MS"/>
        <family val="2"/>
      </rPr>
      <t xml:space="preserve"> 7-8 PM:
BOARD MEETING</t>
    </r>
    <r>
      <rPr>
        <sz val="11"/>
        <color theme="0"/>
        <rFont val="Trebuchet MS"/>
        <family val="2"/>
      </rPr>
      <t xml:space="preserve">
• Rreview annual club calendar
• Tutorials on Google Docs</t>
    </r>
  </si>
  <si>
    <r>
      <rPr>
        <b/>
        <u/>
        <sz val="11"/>
        <color theme="1"/>
        <rFont val="Trebuchet MS"/>
        <family val="2"/>
      </rPr>
      <t xml:space="preserve">7:30-8:30 PM 
</t>
    </r>
    <r>
      <rPr>
        <b/>
        <sz val="11"/>
        <color theme="1"/>
        <rFont val="Trebuchet MS"/>
        <family val="2"/>
      </rPr>
      <t xml:space="preserve">Club bi-weekly meeting (formal introduction of new club leadership team)
Hybrid: Dubliner &amp; Zoom
</t>
    </r>
  </si>
  <si>
    <t>DG Nomie accepted invitation to attend the meeting and share with us his 2024-2025 Goals</t>
  </si>
  <si>
    <t>AUGUST</t>
  </si>
  <si>
    <t>THURSDAY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</si>
  <si>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biweekly meeting
(Dubliner and Zoom)</t>
    </r>
  </si>
  <si>
    <r>
      <rPr>
        <u/>
        <sz val="11"/>
        <color theme="0"/>
        <rFont val="Trebuchet MS"/>
        <family val="2"/>
      </rPr>
      <t xml:space="preserve"> 7-8 PM:
BOARD MEETING</t>
    </r>
    <r>
      <rPr>
        <sz val="11"/>
        <color theme="0"/>
        <rFont val="Trebuchet MS"/>
        <family val="2"/>
      </rPr>
      <t xml:space="preserve">
</t>
    </r>
  </si>
  <si>
    <r>
      <rPr>
        <b/>
        <u/>
        <sz val="11"/>
        <color rgb="FF262626"/>
        <rFont val="Trebuchet MS"/>
        <family val="2"/>
      </rPr>
      <t>7:30-8:30 AM</t>
    </r>
    <r>
      <rPr>
        <b/>
        <sz val="11"/>
        <color rgb="FF262626"/>
        <rFont val="Trebuchet MS"/>
        <family val="2"/>
      </rPr>
      <t xml:space="preserve">
Club Assembly
Hybrid: Dubliner &amp; Zoom</t>
    </r>
  </si>
  <si>
    <t>SEPTEMBER</t>
  </si>
  <si>
    <t>SEPTEMBER IS NATIONAL HISPANIC HERITAGE MONTH</t>
  </si>
  <si>
    <t>SUNDAY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</si>
  <si>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Assembly
Hybrid: Dubliner &amp; Zoom</t>
    </r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</si>
  <si>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</si>
  <si>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OCTOBER</t>
  </si>
  <si>
    <t>TUESDAY</t>
  </si>
  <si>
    <r>
      <rPr>
        <b/>
        <u/>
        <sz val="11"/>
        <color theme="1"/>
        <rFont val="Trebuchet MS"/>
        <family val="2"/>
      </rPr>
      <t xml:space="preserve">7:30-8:30 PM 
</t>
    </r>
    <r>
      <rPr>
        <b/>
        <sz val="11"/>
        <color theme="1"/>
        <rFont val="Trebuchet MS"/>
        <family val="2"/>
      </rPr>
      <t xml:space="preserve">Club bi-weekly meeting.
Hybrid: Dubliner &amp; Zoom
</t>
    </r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</si>
  <si>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</si>
  <si>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NOVEMBER</t>
  </si>
  <si>
    <t>FRIDAY</t>
  </si>
  <si>
    <t>DECEMBER</t>
  </si>
  <si>
    <t>Sunday</t>
  </si>
  <si>
    <t>Monday</t>
  </si>
  <si>
    <t>Tuesday</t>
  </si>
  <si>
    <t>Wednesday</t>
  </si>
  <si>
    <t>Thursday</t>
  </si>
  <si>
    <t>Friday</t>
  </si>
  <si>
    <t>Saturday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</si>
  <si>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</si>
  <si>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t>NO MEETINGS FOR THE REST OF DECEMBER BECAUSE OF THEHOLIDAHS</t>
  </si>
  <si>
    <t>*****HAPPY HOLIDAYS AND A JOYOUS NEW YEAR!!*****</t>
  </si>
  <si>
    <t>JANUARY</t>
  </si>
  <si>
    <t>WEDNESDAY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</si>
  <si>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</si>
  <si>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</si>
  <si>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t>FEBRUARY</t>
  </si>
  <si>
    <t>FEBRUARY IS BLACK HISTORY MONTH</t>
  </si>
  <si>
    <t>SATURDAY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</si>
  <si>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</si>
  <si>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MARCH</t>
  </si>
  <si>
    <t>WOMEN HISTORY MONTH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</si>
  <si>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</si>
  <si>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ARAB-AMERICAN HERITAGE MONTH</t>
  </si>
  <si>
    <t>APRIL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</si>
  <si>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</si>
  <si>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NATIONAL MILITARY APPRECIATION MONTH</t>
  </si>
  <si>
    <t>MAY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</si>
  <si>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</si>
  <si>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JUNE</t>
  </si>
  <si>
    <r>
      <rPr>
        <b/>
        <u/>
        <sz val="11"/>
        <color theme="1"/>
        <rFont val="Trebuchet MS"/>
        <family val="2"/>
      </rPr>
      <t>7:30-8:30 AM</t>
    </r>
    <r>
      <rPr>
        <sz val="11"/>
        <color theme="1"/>
        <rFont val="Trebuchet MS"/>
        <family val="2"/>
      </rPr>
      <t xml:space="preserve">
Club bi-weekly meeting
(Dubliner and Zoom)</t>
    </r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</si>
  <si>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BOARD MEETING
</t>
    </r>
  </si>
  <si>
    <t>END OF 2024-2025 YEAR CEKEBRATUIB</t>
  </si>
  <si>
    <t>Time and location - TBD</t>
  </si>
  <si>
    <t xml:space="preserve">
</t>
  </si>
  <si>
    <t>NO Bi-WEEKLY MEETING</t>
  </si>
  <si>
    <t>THANKSGIVING BREAK</t>
  </si>
  <si>
    <t xml:space="preserve">
NO BOARD MEETING
</t>
  </si>
  <si>
    <t>Zoom: Discuss implementation of the 2024-2025 goals and adjust accordingly.</t>
  </si>
  <si>
    <t>Presentation by Saima Hashim, Rotary Club of Karachi, Pakistan.
Board updates</t>
  </si>
  <si>
    <t>NO CLUB MEETING. CLUB SOCIAL.</t>
  </si>
  <si>
    <t>Club Social in lieu of hybrid meeting.</t>
  </si>
  <si>
    <t xml:space="preserve">Discuss annual club health check survery </t>
  </si>
  <si>
    <t>DISTRICT EVENTS</t>
  </si>
  <si>
    <t>Area 7 Presidents Meeting</t>
  </si>
  <si>
    <t>Via Zoom</t>
  </si>
  <si>
    <t xml:space="preserve">District </t>
  </si>
  <si>
    <t>https://us02web.zoom.us/j/88030499536?pwd=WqYGJ72BeZDYQ8oUzZXVo0TrBbTn91.1</t>
  </si>
  <si>
    <t xml:space="preserve">Monthly Membership Webinar </t>
  </si>
  <si>
    <t>6:00 PM - 6:30 PM</t>
  </si>
  <si>
    <t>https://registrations.dacdb.com/Register/index.cfm?EventID=77762051&amp;NoCaptcha</t>
  </si>
  <si>
    <t>Boys &amp; Girls Club Picnic</t>
  </si>
  <si>
    <t>10:00 AM - 1:00 PM</t>
  </si>
  <si>
    <t xml:space="preserve">Jelleff Recreation Center </t>
  </si>
  <si>
    <t>DC Rotary</t>
  </si>
  <si>
    <t>https://registrations.dacdb.com/Register/index.cfm?EventID=77773272&amp;NoCaptcha</t>
  </si>
  <si>
    <t>Zone Membership Action Plan Webinars</t>
  </si>
  <si>
    <t xml:space="preserve">Via Zoom </t>
  </si>
  <si>
    <t>Zones 33/34</t>
  </si>
  <si>
    <t>https://registrations.dacdb.com/Register/index.cfm?EventID=77666881&amp;NoCaptcha</t>
  </si>
  <si>
    <t>Leveraging AI Training Webinar</t>
  </si>
  <si>
    <t>District</t>
  </si>
  <si>
    <t>https://registrations.dacdb.com/Register/index.cfm?EventID=77751211&amp;NoCaptcha</t>
  </si>
  <si>
    <t>Membership Summit</t>
  </si>
  <si>
    <t>https://registrations.dacdb.com/Register/index.cfm?EventID=77762143&amp;NoCaptcha</t>
  </si>
  <si>
    <t>The State of Rotary Membership</t>
  </si>
  <si>
    <t>Rotary International</t>
  </si>
  <si>
    <t>https://rotary-org.zoom.us/webinar/register/WN_h9TBEKHuTWKuvpHzfi-HJA#/registration</t>
  </si>
  <si>
    <t>Red Line Happy Hour</t>
  </si>
  <si>
    <t>5:00 PM - 7:00 PM</t>
  </si>
  <si>
    <t>The Square, Washington, DC</t>
  </si>
  <si>
    <t>https://registrations.dacdb.com/Register/index.cfm?EventID=77766117&amp;NoCaptcha</t>
  </si>
  <si>
    <t>https://registrations.dacdb.com/Register/index.cfm?EventID=77762052&amp;NoCaptcha</t>
  </si>
  <si>
    <t>UNICEF Education Webinar</t>
  </si>
  <si>
    <t>10:00 AM CST</t>
  </si>
  <si>
    <t>https://unicef.zoom.us/webinar/register/WN_VwylzTFATyOJHivUteTZbw#/registration</t>
  </si>
  <si>
    <t xml:space="preserve">RLI Parts 1-3 &amp; Graduate </t>
  </si>
  <si>
    <t>8:30 AM - 3:30 PM</t>
  </si>
  <si>
    <t>Comfort Inn, Bowie, MD</t>
  </si>
  <si>
    <t>https://www.midatlanticrli.org/</t>
  </si>
  <si>
    <t>September 9, 0224</t>
  </si>
  <si>
    <t>Social Media Training Webinar</t>
  </si>
  <si>
    <t>https://us02web.zoom.us/j/88507975374?pwd=bFo5ZVFrcUpWbFV5YVNZMDlwZ2piQT09</t>
  </si>
  <si>
    <t>Barking Dog Bar &amp; Grill</t>
  </si>
  <si>
    <t>Metro Bethesda</t>
  </si>
  <si>
    <t>https://registrations.dacdb.com/Register/index.cfm?EventID=77768753&amp;NoCaptcha</t>
  </si>
  <si>
    <t xml:space="preserve">District Events </t>
  </si>
  <si>
    <t>Joint District Conference</t>
  </si>
  <si>
    <t>October 4-6, 2024</t>
  </si>
  <si>
    <t>The Westin City Center, DC</t>
  </si>
  <si>
    <t>https://www.rotary7620.org/discon-2425/</t>
  </si>
  <si>
    <t>https://registrations.dacdb.com/Register/index.cfm?EventID=77762053&amp;NoCaptcha</t>
  </si>
  <si>
    <t>Youth Protection Training Webinar</t>
  </si>
  <si>
    <t>TBD</t>
  </si>
  <si>
    <t>DC Rotaract</t>
  </si>
  <si>
    <t>District Events</t>
  </si>
  <si>
    <t>Youth Enviro Summit</t>
  </si>
  <si>
    <t>10:00 AM - 3:00 PM</t>
  </si>
  <si>
    <t>Bar-T Mountainside, Frederick, MD</t>
  </si>
  <si>
    <t>https://registrations.dacdb.com/Register/index.cfm?EventID=77762054&amp;NoCaptcha</t>
  </si>
  <si>
    <t>RLI Parts 1-3</t>
  </si>
  <si>
    <t>November 12-13, 2024</t>
  </si>
  <si>
    <t>5:30 PM - 8:30 PM</t>
  </si>
  <si>
    <t xml:space="preserve">RICON Training Webinar </t>
  </si>
  <si>
    <t>https://registrations.dacdb.com/Register/index.cfm?EventID=77762055&amp;NoCaptcha</t>
  </si>
  <si>
    <t>Compliance Training Webinar</t>
  </si>
  <si>
    <t>January 14-15, 2025</t>
  </si>
  <si>
    <t xml:space="preserve">History Training Webinar </t>
  </si>
  <si>
    <t>PrePETS</t>
  </si>
  <si>
    <t>In-person</t>
  </si>
  <si>
    <r>
      <rPr>
        <b/>
        <u/>
        <sz val="11"/>
        <color theme="0"/>
        <rFont val="Trebuchet MS"/>
        <family val="2"/>
      </rPr>
      <t xml:space="preserve"> 7-8 PM:</t>
    </r>
    <r>
      <rPr>
        <sz val="11"/>
        <color theme="0"/>
        <rFont val="Trebuchet MS"/>
        <family val="2"/>
      </rPr>
      <t xml:space="preserve">
Zoom BOARD MEETING
</t>
    </r>
  </si>
  <si>
    <t>Presentation on the International Year of the Woman Farmer (TBC)
Board updates</t>
  </si>
  <si>
    <t xml:space="preserve">Presentation on Global Windows Initiative  (TBC)
Board Updates
</t>
  </si>
  <si>
    <t xml:space="preserve">Via Zoom. </t>
  </si>
  <si>
    <t>Via Zoom.</t>
  </si>
  <si>
    <r>
      <t xml:space="preserve"> Via Zoom.  Discuss</t>
    </r>
    <r>
      <rPr>
        <b/>
        <sz val="11"/>
        <color rgb="FF262626"/>
        <rFont val="Trebuchet MS"/>
        <family val="2"/>
      </rPr>
      <t xml:space="preserve"> </t>
    </r>
    <r>
      <rPr>
        <sz val="11"/>
        <color rgb="FF262626"/>
        <rFont val="Trebuchet MS"/>
        <family val="2"/>
      </rPr>
      <t>Thanksgiving and end of year holiday plans</t>
    </r>
  </si>
  <si>
    <t xml:space="preserve">Zoom
</t>
  </si>
  <si>
    <t xml:space="preserve">
Zoom</t>
  </si>
  <si>
    <t>Zoom</t>
  </si>
  <si>
    <t xml:space="preserve">Zoom - Prepare for club health survey and 2024-2025 achievement report
All club members are invited
</t>
  </si>
  <si>
    <t>Zoom - Last Board meeting for the Rotary year. Discuss end of year  celebration.
All club members are invited</t>
  </si>
  <si>
    <t>AG Mrilyn accepted invitation to present on membership engagement.</t>
  </si>
  <si>
    <t>Membership health check/assebly. Membership inductions. Prepare for 9/10 Club and district goals meeting.</t>
  </si>
  <si>
    <t>Discuss club goals and district awards. Board updates</t>
  </si>
  <si>
    <r>
      <t>Presentation by Clifton on his work.</t>
    </r>
    <r>
      <rPr>
        <b/>
        <u/>
        <sz val="11"/>
        <color rgb="FF262626"/>
        <rFont val="Trebuchet MS"/>
        <family val="2"/>
      </rPr>
      <t xml:space="preserve">
</t>
    </r>
  </si>
  <si>
    <t xml:space="preserve">Pauline in travel status. Discuss Thanksgiving holiday plans.
</t>
  </si>
  <si>
    <t>Presentation by Maria Thompson, RC of Hershey/Penn State medical centers on global health (TBC)</t>
  </si>
  <si>
    <t>Presentation TBD. Board updates.</t>
  </si>
  <si>
    <t>Discuss Club 2024-2025 achievements in preparation for District and Club Central as well as District 7620 reports.</t>
  </si>
  <si>
    <t>Presentation by RCCH RAG  led by Kuhu and Dr. Tosin's visit to Nigeria
Board updates</t>
  </si>
  <si>
    <t>Presentation on nutrition by Dr. Pascasie Adedze/USDA</t>
  </si>
  <si>
    <t>Zoom presentation on melanoma by Stephen A. Fine, Founder and President, Melanoma Education Foundation, Rotary Club of Peabody, MA. Tel: 978-535-3080.     
Club Number: 6626
District Number: 7930</t>
  </si>
  <si>
    <t>Presentation by District Rotary Foundation Chair. Presenter to be confirmed.</t>
  </si>
  <si>
    <r>
      <rPr>
        <b/>
        <u/>
        <sz val="11"/>
        <color theme="0"/>
        <rFont val="Trebuchet MS"/>
        <family val="2"/>
      </rPr>
      <t xml:space="preserve"> 7-8 :30 PM:</t>
    </r>
    <r>
      <rPr>
        <sz val="11"/>
        <color theme="0"/>
        <rFont val="Trebuchet MS"/>
        <family val="2"/>
      </rPr>
      <t xml:space="preserve">
BOARD MEETING
</t>
    </r>
  </si>
  <si>
    <t>Zoom meeting</t>
  </si>
  <si>
    <t>Club holiday celebration at the Dubliner, 5-7 pm.</t>
  </si>
  <si>
    <t>Arlington cemetry and wreaths across America day</t>
  </si>
  <si>
    <t>Presentation  to be determined. 
Board updates</t>
  </si>
  <si>
    <t>FAPAC community service event, Washington, DC</t>
  </si>
  <si>
    <t>Martin Luther King holiday
Speaker - TBD
Board updates</t>
  </si>
  <si>
    <t>Inductions. Provide update on implentation of annual club  goals, objectives and activities as well as district awrds.  
Board updates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</si>
</sst>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aaaa"/>
    <numFmt numFmtId="166" formatCode="mmmm\ yyyy"/>
    <numFmt numFmtId="167" formatCode="mmmm\ d\,\ yyyy"/>
  </numFmts>
  <fonts count="42" x14ac:knownFonts="1">
    <font>
      <sz val="11"/>
      <color rgb="FF262626"/>
      <name val="Trebuchet MS"/>
      <scheme val="minor"/>
    </font>
    <font>
      <sz val="11"/>
      <name val="Trebuchet MS"/>
      <family val="2"/>
    </font>
    <font>
      <sz val="11"/>
      <color theme="1"/>
      <name val="Trebuchet MS"/>
      <family val="2"/>
      <scheme val="minor"/>
    </font>
    <font>
      <sz val="19"/>
      <color rgb="FF262626"/>
      <name val="Trebuchet MS"/>
      <family val="2"/>
    </font>
    <font>
      <sz val="11"/>
      <color rgb="FF262626"/>
      <name val="Trebuchet MS"/>
      <family val="2"/>
    </font>
    <font>
      <b/>
      <sz val="55"/>
      <color rgb="FF357C87"/>
      <name val="Trebuchet MS"/>
      <family val="2"/>
    </font>
    <font>
      <b/>
      <sz val="11"/>
      <color rgb="FF357C87"/>
      <name val="Trebuchet MS"/>
      <family val="2"/>
    </font>
    <font>
      <b/>
      <sz val="11"/>
      <color rgb="FF262626"/>
      <name val="Trebuchet MS"/>
      <family val="2"/>
    </font>
    <font>
      <b/>
      <sz val="12"/>
      <color rgb="FF262626"/>
      <name val="Trebuchet MS"/>
      <family val="2"/>
    </font>
    <font>
      <b/>
      <sz val="11"/>
      <color rgb="FFF2F2F2"/>
      <name val="Trebuchet MS"/>
      <family val="2"/>
    </font>
    <font>
      <sz val="11"/>
      <color rgb="FFF2F2F2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sz val="11"/>
      <color rgb="FF357C87"/>
      <name val="Trebuchet MS"/>
      <family val="2"/>
    </font>
    <font>
      <sz val="11"/>
      <color theme="1"/>
      <name val="Trebuchet MS"/>
      <family val="2"/>
    </font>
    <font>
      <sz val="19"/>
      <color theme="1"/>
      <name val="Trebuchet MS"/>
      <family val="2"/>
    </font>
    <font>
      <b/>
      <sz val="55"/>
      <color theme="1"/>
      <name val="Trebuchet MS"/>
      <family val="2"/>
    </font>
    <font>
      <b/>
      <sz val="11"/>
      <color rgb="FFFF0000"/>
      <name val="Trebuchet MS"/>
      <family val="2"/>
    </font>
    <font>
      <b/>
      <sz val="12"/>
      <color theme="1"/>
      <name val="Trebuchet MS"/>
      <family val="2"/>
    </font>
    <font>
      <b/>
      <sz val="18"/>
      <color rgb="FFFF0000"/>
      <name val="Trebuchet MS"/>
      <family val="2"/>
    </font>
    <font>
      <b/>
      <sz val="16"/>
      <color rgb="FF00B0F0"/>
      <name val="Trebuchet MS"/>
      <family val="2"/>
    </font>
    <font>
      <b/>
      <sz val="11"/>
      <color theme="1"/>
      <name val="Trebuchet MS"/>
      <family val="2"/>
      <scheme val="minor"/>
    </font>
    <font>
      <b/>
      <u/>
      <sz val="11"/>
      <color theme="1"/>
      <name val="Trebuchet MS"/>
      <family val="2"/>
    </font>
    <font>
      <b/>
      <i/>
      <u/>
      <sz val="11"/>
      <color theme="1"/>
      <name val="Trebuchet MS"/>
      <family val="2"/>
    </font>
    <font>
      <u/>
      <sz val="11"/>
      <color theme="0"/>
      <name val="Trebuchet MS"/>
      <family val="2"/>
    </font>
    <font>
      <b/>
      <u/>
      <sz val="11"/>
      <color rgb="FF262626"/>
      <name val="Trebuchet MS"/>
      <family val="2"/>
    </font>
    <font>
      <b/>
      <u/>
      <sz val="11"/>
      <color theme="0"/>
      <name val="Trebuchet MS"/>
      <family val="2"/>
    </font>
    <font>
      <sz val="11"/>
      <color rgb="FF262626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sz val="11"/>
      <color theme="8" tint="-0.24994659260841701"/>
      <name val="Trebuchet MS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212529"/>
      <name val="Arial"/>
      <family val="2"/>
    </font>
    <font>
      <u/>
      <sz val="10"/>
      <color rgb="FF212529"/>
      <name val="Arial"/>
      <family val="2"/>
    </font>
    <font>
      <sz val="10"/>
      <color rgb="FF212529"/>
      <name val="Arial"/>
      <family val="2"/>
    </font>
    <font>
      <sz val="11"/>
      <color rgb="FFC00000"/>
      <name val="Trebuchet MS"/>
      <family val="2"/>
      <scheme val="minor"/>
    </font>
    <font>
      <b/>
      <sz val="11"/>
      <color rgb="FFC00000"/>
      <name val="Trebuchet MS"/>
      <family val="2"/>
      <scheme val="minor"/>
    </font>
    <font>
      <sz val="11"/>
      <color rgb="FF262626"/>
      <name val="Helvetica"/>
      <family val="2"/>
    </font>
    <font>
      <sz val="8"/>
      <name val="Trebuchet MS"/>
      <family val="2"/>
      <scheme val="minor"/>
    </font>
    <font>
      <sz val="11"/>
      <color rgb="FFC0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429D5A"/>
        <bgColor rgb="FF429D5A"/>
      </patternFill>
    </fill>
    <fill>
      <patternFill patternType="solid">
        <fgColor rgb="FFB4DBE1"/>
        <bgColor rgb="FFB4DBE1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ck">
        <color theme="0"/>
      </right>
      <top/>
      <bottom style="thin">
        <color rgb="FF357C87"/>
      </bottom>
      <diagonal/>
    </border>
    <border>
      <left style="thick">
        <color theme="0"/>
      </left>
      <right/>
      <top/>
      <bottom style="thin">
        <color rgb="FF357C87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medium">
        <color rgb="FF000000"/>
      </left>
      <right style="thick">
        <color theme="0"/>
      </right>
      <top style="thin">
        <color rgb="FF357C87"/>
      </top>
      <bottom/>
      <diagonal/>
    </border>
    <border>
      <left/>
      <right style="thick">
        <color theme="0"/>
      </right>
      <top style="thin">
        <color rgb="FF357C87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ck">
        <color theme="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n">
        <color rgb="FF357C87"/>
      </top>
      <bottom/>
      <diagonal/>
    </border>
    <border>
      <left/>
      <right/>
      <top style="thin">
        <color rgb="FF357C87"/>
      </top>
      <bottom/>
      <diagonal/>
    </border>
    <border>
      <left/>
      <right style="thick">
        <color theme="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rgb="FF357C87"/>
      </bottom>
      <diagonal/>
    </border>
    <border>
      <left style="thick">
        <color theme="0"/>
      </left>
      <right style="thick">
        <color theme="0"/>
      </right>
      <top style="thin">
        <color rgb="FF357C87"/>
      </top>
      <bottom style="thick">
        <color theme="0"/>
      </bottom>
      <diagonal/>
    </border>
    <border>
      <left/>
      <right style="thick">
        <color theme="0"/>
      </right>
      <top style="thin">
        <color rgb="FF357C87"/>
      </top>
      <bottom style="thick">
        <color theme="0"/>
      </bottom>
      <diagonal/>
    </border>
    <border>
      <left style="medium">
        <color rgb="FF000000"/>
      </left>
      <right/>
      <top/>
      <bottom style="thin">
        <color rgb="FF357C87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30"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7" fillId="0" borderId="13" xfId="0" applyNumberFormat="1" applyFont="1" applyBorder="1" applyAlignment="1">
      <alignment horizontal="left" vertical="center"/>
    </xf>
    <xf numFmtId="164" fontId="7" fillId="0" borderId="14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64" fontId="7" fillId="0" borderId="17" xfId="0" applyNumberFormat="1" applyFont="1" applyBorder="1" applyAlignment="1">
      <alignment horizontal="left" vertical="center"/>
    </xf>
    <xf numFmtId="164" fontId="11" fillId="0" borderId="14" xfId="0" applyNumberFormat="1" applyFont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16" fontId="12" fillId="4" borderId="18" xfId="0" applyNumberFormat="1" applyFont="1" applyFill="1" applyBorder="1" applyAlignment="1">
      <alignment horizontal="left" wrapText="1"/>
    </xf>
    <xf numFmtId="0" fontId="4" fillId="0" borderId="19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right" vertical="center"/>
    </xf>
    <xf numFmtId="164" fontId="7" fillId="0" borderId="20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14" fillId="3" borderId="18" xfId="0" applyFont="1" applyFill="1" applyBorder="1" applyAlignment="1">
      <alignment vertical="center" wrapText="1"/>
    </xf>
    <xf numFmtId="16" fontId="12" fillId="4" borderId="24" xfId="0" applyNumberFormat="1" applyFont="1" applyFill="1" applyBorder="1" applyAlignment="1">
      <alignment horizontal="left" wrapText="1"/>
    </xf>
    <xf numFmtId="0" fontId="7" fillId="3" borderId="18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8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164" fontId="11" fillId="0" borderId="17" xfId="0" applyNumberFormat="1" applyFont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164" fontId="11" fillId="0" borderId="13" xfId="0" applyNumberFormat="1" applyFont="1" applyBorder="1" applyAlignment="1">
      <alignment horizontal="right" vertical="center"/>
    </xf>
    <xf numFmtId="164" fontId="11" fillId="0" borderId="20" xfId="0" applyNumberFormat="1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4" fillId="3" borderId="24" xfId="0" applyFont="1" applyFill="1" applyBorder="1" applyAlignment="1">
      <alignment vertical="center" wrapText="1"/>
    </xf>
    <xf numFmtId="0" fontId="14" fillId="3" borderId="26" xfId="0" applyFont="1" applyFill="1" applyBorder="1" applyAlignment="1">
      <alignment vertical="center" wrapText="1"/>
    </xf>
    <xf numFmtId="165" fontId="8" fillId="0" borderId="11" xfId="0" applyNumberFormat="1" applyFont="1" applyBorder="1" applyAlignment="1">
      <alignment horizontal="left"/>
    </xf>
    <xf numFmtId="165" fontId="8" fillId="0" borderId="12" xfId="0" applyNumberFormat="1" applyFont="1" applyBorder="1" applyAlignment="1">
      <alignment horizontal="left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4" fillId="3" borderId="29" xfId="0" applyFont="1" applyFill="1" applyBorder="1" applyAlignment="1">
      <alignment vertical="center" wrapText="1"/>
    </xf>
    <xf numFmtId="16" fontId="12" fillId="0" borderId="3" xfId="0" applyNumberFormat="1" applyFont="1" applyBorder="1" applyAlignment="1">
      <alignment horizontal="left" wrapText="1"/>
    </xf>
    <xf numFmtId="0" fontId="7" fillId="5" borderId="18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0" borderId="24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166" fontId="30" fillId="5" borderId="18" xfId="0" applyNumberFormat="1" applyFont="1" applyFill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2" fillId="0" borderId="18" xfId="0" applyFont="1" applyBorder="1" applyAlignment="1">
      <alignment horizontal="left"/>
    </xf>
    <xf numFmtId="167" fontId="31" fillId="0" borderId="18" xfId="0" applyNumberFormat="1" applyFont="1" applyBorder="1" applyAlignment="1">
      <alignment horizontal="left"/>
    </xf>
    <xf numFmtId="18" fontId="31" fillId="0" borderId="18" xfId="0" applyNumberFormat="1" applyFont="1" applyBorder="1" applyAlignment="1">
      <alignment horizontal="left"/>
    </xf>
    <xf numFmtId="0" fontId="33" fillId="0" borderId="0" xfId="0" applyFont="1" applyAlignment="1">
      <alignment horizontal="left"/>
    </xf>
    <xf numFmtId="0" fontId="28" fillId="0" borderId="0" xfId="1" applyAlignment="1">
      <alignment horizontal="left"/>
    </xf>
    <xf numFmtId="0" fontId="34" fillId="6" borderId="18" xfId="0" applyFont="1" applyFill="1" applyBorder="1" applyAlignment="1">
      <alignment horizontal="left"/>
    </xf>
    <xf numFmtId="0" fontId="28" fillId="6" borderId="18" xfId="1" applyFill="1" applyBorder="1" applyAlignment="1">
      <alignment horizontal="left"/>
    </xf>
    <xf numFmtId="0" fontId="32" fillId="6" borderId="18" xfId="0" applyFont="1" applyFill="1" applyBorder="1" applyAlignment="1">
      <alignment horizontal="left"/>
    </xf>
    <xf numFmtId="18" fontId="31" fillId="6" borderId="18" xfId="0" applyNumberFormat="1" applyFont="1" applyFill="1" applyBorder="1" applyAlignment="1">
      <alignment horizontal="left"/>
    </xf>
    <xf numFmtId="0" fontId="31" fillId="6" borderId="18" xfId="0" applyFont="1" applyFill="1" applyBorder="1" applyAlignment="1">
      <alignment horizontal="left"/>
    </xf>
    <xf numFmtId="166" fontId="30" fillId="5" borderId="0" xfId="0" applyNumberFormat="1" applyFont="1" applyFill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67" fontId="31" fillId="0" borderId="0" xfId="0" applyNumberFormat="1" applyFont="1" applyAlignment="1">
      <alignment horizontal="left"/>
    </xf>
    <xf numFmtId="0" fontId="34" fillId="6" borderId="0" xfId="0" applyFont="1" applyFill="1" applyAlignment="1">
      <alignment horizontal="left"/>
    </xf>
    <xf numFmtId="0" fontId="35" fillId="6" borderId="0" xfId="0" applyFont="1" applyFill="1" applyAlignment="1">
      <alignment horizontal="left"/>
    </xf>
    <xf numFmtId="18" fontId="31" fillId="0" borderId="0" xfId="0" applyNumberFormat="1" applyFont="1" applyAlignment="1">
      <alignment horizontal="left"/>
    </xf>
    <xf numFmtId="0" fontId="32" fillId="6" borderId="0" xfId="0" applyFont="1" applyFill="1" applyAlignment="1">
      <alignment horizontal="left"/>
    </xf>
    <xf numFmtId="18" fontId="31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horizontal="left"/>
    </xf>
    <xf numFmtId="0" fontId="33" fillId="6" borderId="0" xfId="0" applyFont="1" applyFill="1" applyAlignment="1">
      <alignment horizontal="left"/>
    </xf>
    <xf numFmtId="0" fontId="36" fillId="6" borderId="0" xfId="0" applyFont="1" applyFill="1" applyAlignment="1">
      <alignment horizontal="left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5" fillId="0" borderId="1" xfId="0" applyFont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17" fontId="3" fillId="0" borderId="1" xfId="0" applyNumberFormat="1" applyFont="1" applyBorder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4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0</xdr:rowOff>
    </xdr:from>
    <xdr:ext cx="2085975" cy="6762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A6B5"/>
      </a:accent1>
      <a:accent2>
        <a:srgbClr val="FB933B"/>
      </a:accent2>
      <a:accent3>
        <a:srgbClr val="EAC235"/>
      </a:accent3>
      <a:accent4>
        <a:srgbClr val="6BC081"/>
      </a:accent4>
      <a:accent5>
        <a:srgbClr val="E66F3F"/>
      </a:accent5>
      <a:accent6>
        <a:srgbClr val="8F6B7D"/>
      </a:accent6>
      <a:hlink>
        <a:srgbClr val="47A6B5"/>
      </a:hlink>
      <a:folHlink>
        <a:srgbClr val="47A6B5"/>
      </a:folHlink>
    </a:clrScheme>
    <a:fontScheme name="Sheets">
      <a:majorFont>
        <a:latin typeface="Trebuchet MS"/>
        <a:ea typeface="Trebuchet MS"/>
        <a:cs typeface="Trebuchet MS"/>
      </a:majorFont>
      <a:minorFont>
        <a:latin typeface="Trebuchet MS"/>
        <a:ea typeface="Trebuchet MS"/>
        <a:cs typeface="Trebuchet M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egistrations.dacdb.com/Register/index.cfm?EventID=77766117&amp;NoCaptcha" TargetMode="External"/><Relationship Id="rId3" Type="http://schemas.openxmlformats.org/officeDocument/2006/relationships/hyperlink" Target="https://registrations.dacdb.com/Register/index.cfm?EventID=77773272&amp;NoCaptcha" TargetMode="External"/><Relationship Id="rId7" Type="http://schemas.openxmlformats.org/officeDocument/2006/relationships/hyperlink" Target="https://rotary-org.zoom.us/webinar/register/WN_h9TBEKHuTWKuvpHzfi-HJA" TargetMode="External"/><Relationship Id="rId2" Type="http://schemas.openxmlformats.org/officeDocument/2006/relationships/hyperlink" Target="https://registrations.dacdb.com/Register/index.cfm?EventID=77762051&amp;NoCaptcha" TargetMode="External"/><Relationship Id="rId1" Type="http://schemas.openxmlformats.org/officeDocument/2006/relationships/hyperlink" Target="https://us02web.zoom.us/j/88030499536?pwd=WqYGJ72BeZDYQ8oUzZXVo0TrBbTn91.1" TargetMode="External"/><Relationship Id="rId6" Type="http://schemas.openxmlformats.org/officeDocument/2006/relationships/hyperlink" Target="https://registrations.dacdb.com/Register/index.cfm?EventID=77762143&amp;NoCaptcha" TargetMode="External"/><Relationship Id="rId5" Type="http://schemas.openxmlformats.org/officeDocument/2006/relationships/hyperlink" Target="https://registrations.dacdb.com/Register/index.cfm?EventID=77751211&amp;NoCaptcha" TargetMode="External"/><Relationship Id="rId4" Type="http://schemas.openxmlformats.org/officeDocument/2006/relationships/hyperlink" Target="https://registrations.dacdb.com/Register/index.cfm?EventID=77666881&amp;NoCaptcha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datlanticrli.org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unicef.zoom.us/webinar/register/WN_VwylzTFATyOJHivUteTZbw" TargetMode="External"/><Relationship Id="rId1" Type="http://schemas.openxmlformats.org/officeDocument/2006/relationships/hyperlink" Target="https://registrations.dacdb.com/Register/index.cfm?EventID=77762052&amp;NoCaptcha" TargetMode="External"/><Relationship Id="rId6" Type="http://schemas.openxmlformats.org/officeDocument/2006/relationships/hyperlink" Target="https://registrations.dacdb.com/Register/index.cfm?EventID=77768753&amp;NoCaptcha" TargetMode="External"/><Relationship Id="rId5" Type="http://schemas.openxmlformats.org/officeDocument/2006/relationships/hyperlink" Target="https://us02web.zoom.us/j/88507975374?pwd=bFo5ZVFrcUpWbFV5YVNZMDlwZ2piQT09" TargetMode="External"/><Relationship Id="rId4" Type="http://schemas.openxmlformats.org/officeDocument/2006/relationships/hyperlink" Target="https://registrations.dacdb.com/Register/index.cfm?EventID=77666881&amp;NoCaptch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egistrations.dacdb.com/Register/index.cfm?EventID=77666881&amp;NoCaptcha" TargetMode="External"/><Relationship Id="rId2" Type="http://schemas.openxmlformats.org/officeDocument/2006/relationships/hyperlink" Target="https://registrations.dacdb.com/Register/index.cfm?EventID=77762053&amp;NoCaptcha" TargetMode="External"/><Relationship Id="rId1" Type="http://schemas.openxmlformats.org/officeDocument/2006/relationships/hyperlink" Target="https://www.rotary7620.org/discon-2425/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us02web.zoom.us/j/88507975374?pwd=bFo5ZVFrcUpWbFV5YVNZMDlwZ2piQT0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datlanticrli.org/" TargetMode="External"/><Relationship Id="rId2" Type="http://schemas.openxmlformats.org/officeDocument/2006/relationships/hyperlink" Target="https://registrations.dacdb.com/Register/index.cfm?EventID=77666881&amp;NoCaptcha" TargetMode="External"/><Relationship Id="rId1" Type="http://schemas.openxmlformats.org/officeDocument/2006/relationships/hyperlink" Target="https://registrations.dacdb.com/Register/index.cfm?EventID=77762054&amp;NoCaptcha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us02web.zoom.us/j/88507975374?pwd=bFo5ZVFrcUpWbFV5YVNZMDlwZ2piQT0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us02web.zoom.us/j/88507975374?pwd=bFo5ZVFrcUpWbFV5YVNZMDlwZ2piQT09" TargetMode="External"/><Relationship Id="rId2" Type="http://schemas.openxmlformats.org/officeDocument/2006/relationships/hyperlink" Target="https://registrations.dacdb.com/Register/index.cfm?EventID=77666881&amp;NoCaptcha" TargetMode="External"/><Relationship Id="rId1" Type="http://schemas.openxmlformats.org/officeDocument/2006/relationships/hyperlink" Target="https://registrations.dacdb.com/Register/index.cfm?EventID=77762055&amp;NoCaptcha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us02web.zoom.us/j/88507975374?pwd=bFo5ZVFrcUpWbFV5YVNZMDlwZ2piQT09" TargetMode="External"/><Relationship Id="rId2" Type="http://schemas.openxmlformats.org/officeDocument/2006/relationships/hyperlink" Target="https://www.midatlanticrli.org/" TargetMode="External"/><Relationship Id="rId1" Type="http://schemas.openxmlformats.org/officeDocument/2006/relationships/hyperlink" Target="https://registrations.dacdb.com/Register/index.cfm?EventID=77666881&amp;NoCaptcha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00"/>
    <pageSetUpPr fitToPage="1"/>
  </sheetPr>
  <dimension ref="A1:Z1000"/>
  <sheetViews>
    <sheetView showGridLines="0" workbookViewId="0">
      <pane ySplit="9" topLeftCell="A14" activePane="bottomLeft" state="frozen"/>
      <selection pane="bottomLeft" activeCell="J15" sqref="J15"/>
    </sheetView>
  </sheetViews>
  <sheetFormatPr baseColWidth="10" defaultColWidth="12.6640625" defaultRowHeight="15" customHeight="1" x14ac:dyDescent="0.15"/>
  <cols>
    <col min="1" max="1" width="2.6640625" customWidth="1"/>
    <col min="2" max="2" width="18.1640625" customWidth="1"/>
    <col min="3" max="3" width="25" customWidth="1"/>
    <col min="4" max="4" width="21" customWidth="1"/>
    <col min="5" max="5" width="22.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I1" s="1" t="s">
        <v>0</v>
      </c>
    </row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1" t="str">
        <f>UPPER('July 2024 '!MonthToDisplay)</f>
        <v>JULY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 ca="1">'July 2024 '!YearToDisplay</f>
        <v>2024</v>
      </c>
      <c r="C6" s="114"/>
      <c r="G6" s="4" t="s">
        <v>1</v>
      </c>
      <c r="H6" s="5" t="s">
        <v>2</v>
      </c>
      <c r="J6" s="6"/>
    </row>
    <row r="7" spans="1:26" ht="16.5" customHeight="1" x14ac:dyDescent="0.15">
      <c r="B7" s="115"/>
      <c r="C7" s="114"/>
      <c r="G7" s="4" t="s">
        <v>3</v>
      </c>
      <c r="H7" s="5">
        <f ca="1">YEAR(TODAY())</f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5</v>
      </c>
      <c r="J8" s="6"/>
    </row>
    <row r="9" spans="1:26" ht="45.75" customHeight="1" x14ac:dyDescent="0.2">
      <c r="A9" s="7"/>
      <c r="B9" s="8" t="s">
        <v>6</v>
      </c>
      <c r="C9" s="9" t="s">
        <v>7</v>
      </c>
      <c r="D9" s="9" t="s">
        <v>8</v>
      </c>
      <c r="E9" s="9" t="s">
        <v>9</v>
      </c>
      <c r="F9" s="9" t="s">
        <v>10</v>
      </c>
      <c r="G9" s="9" t="s">
        <v>11</v>
      </c>
      <c r="H9" s="9" t="s">
        <v>12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45474</v>
      </c>
      <c r="C10" s="13">
        <v>45475</v>
      </c>
      <c r="D10" s="13">
        <v>45476</v>
      </c>
      <c r="E10" s="13">
        <v>45477</v>
      </c>
      <c r="F10" s="13">
        <v>45478</v>
      </c>
      <c r="G10" s="13">
        <v>45479</v>
      </c>
      <c r="H10" s="13">
        <v>45480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16"/>
      <c r="C11" s="17" t="s">
        <v>15</v>
      </c>
      <c r="H11" s="18"/>
      <c r="I11" s="18"/>
      <c r="J11" s="19"/>
    </row>
    <row r="12" spans="1:26" ht="24" customHeight="1" x14ac:dyDescent="0.15">
      <c r="A12" s="11"/>
      <c r="B12" s="12">
        <v>45481</v>
      </c>
      <c r="C12" s="20">
        <v>45482</v>
      </c>
      <c r="D12" s="21">
        <v>45483</v>
      </c>
      <c r="E12" s="13">
        <v>45484</v>
      </c>
      <c r="F12" s="13">
        <v>45485</v>
      </c>
      <c r="G12" s="13">
        <v>45486</v>
      </c>
      <c r="H12" s="20">
        <v>45487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22" t="s">
        <v>16</v>
      </c>
      <c r="H13" s="18"/>
      <c r="I13" s="18"/>
      <c r="J13" s="23" t="s">
        <v>17</v>
      </c>
    </row>
    <row r="14" spans="1:26" ht="24" customHeight="1" x14ac:dyDescent="0.15">
      <c r="A14" s="11"/>
      <c r="B14" s="12">
        <v>45488</v>
      </c>
      <c r="C14" s="13">
        <v>45489</v>
      </c>
      <c r="D14" s="13">
        <v>45490</v>
      </c>
      <c r="E14" s="13">
        <v>45491</v>
      </c>
      <c r="F14" s="21">
        <v>45492</v>
      </c>
      <c r="G14" s="13">
        <v>45493</v>
      </c>
      <c r="H14" s="20">
        <v>45494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96" customHeight="1" x14ac:dyDescent="0.15">
      <c r="A15" s="15" t="s">
        <v>14</v>
      </c>
      <c r="B15" s="16"/>
      <c r="E15" s="24" t="s">
        <v>18</v>
      </c>
      <c r="I15" s="25"/>
      <c r="J15" s="19" t="s">
        <v>149</v>
      </c>
    </row>
    <row r="16" spans="1:26" ht="24" customHeight="1" x14ac:dyDescent="0.15">
      <c r="A16" s="11"/>
      <c r="B16" s="12">
        <v>45495</v>
      </c>
      <c r="C16" s="13">
        <v>45496</v>
      </c>
      <c r="D16" s="13">
        <v>45497</v>
      </c>
      <c r="E16" s="13">
        <v>45498</v>
      </c>
      <c r="F16" s="13">
        <v>45499</v>
      </c>
      <c r="G16" s="13">
        <v>45500</v>
      </c>
      <c r="H16" s="13">
        <v>45501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0" x14ac:dyDescent="0.15">
      <c r="A17" s="15" t="s">
        <v>14</v>
      </c>
      <c r="B17" s="16"/>
      <c r="C17" s="22" t="s">
        <v>19</v>
      </c>
      <c r="I17" s="25"/>
      <c r="J17" s="23" t="s">
        <v>20</v>
      </c>
    </row>
    <row r="18" spans="1:26" ht="24" customHeight="1" x14ac:dyDescent="0.15">
      <c r="A18" s="11"/>
      <c r="B18" s="12">
        <v>45502</v>
      </c>
      <c r="C18" s="13">
        <v>45503</v>
      </c>
      <c r="D18" s="13">
        <v>45504</v>
      </c>
      <c r="E18" s="13">
        <v>45505</v>
      </c>
      <c r="F18" s="13">
        <v>45506</v>
      </c>
      <c r="G18" s="13">
        <v>45507</v>
      </c>
      <c r="H18" s="13">
        <v>45508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25"/>
      <c r="J19" s="19"/>
    </row>
    <row r="20" spans="1:26" ht="24" customHeight="1" x14ac:dyDescent="0.15">
      <c r="A20" s="11"/>
      <c r="B20" s="26">
        <v>45509</v>
      </c>
      <c r="C20" s="27">
        <v>45510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0:H11 B12:E14 B15:D15 B16:E17 B18:H19 B20:E20 B21:C21">
    <cfRule type="expression" dxfId="43" priority="1">
      <formula>MonthToDisplayNumber&lt;&gt;MONTH(B10)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100-000000000000}">
      <formula1>"JULY"</formula1>
    </dataValidation>
    <dataValidation type="list" allowBlank="1" showInputMessage="1" prompt="Select a day from the list. Select CANCEL, then press ALT+DOWN ARROW to pick day from drop down list" sqref="H8" xr:uid="{00000000-0002-0000-0100-000001000000}">
      <formula1>"MONDAY"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0000"/>
    <pageSetUpPr fitToPage="1"/>
  </sheetPr>
  <dimension ref="A1:Z1000"/>
  <sheetViews>
    <sheetView showGridLines="0" workbookViewId="0">
      <pane ySplit="10" topLeftCell="A11" activePane="bottomLeft" state="frozen"/>
      <selection pane="bottomLeft" activeCell="O12" sqref="O12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D3" s="129" t="s">
        <v>59</v>
      </c>
      <c r="E3" s="124"/>
      <c r="F3" s="124"/>
      <c r="J3" s="65"/>
    </row>
    <row r="4" spans="1:26" ht="16.5" customHeight="1" x14ac:dyDescent="0.15">
      <c r="J4" s="65"/>
    </row>
    <row r="5" spans="1:26" ht="16.5" customHeight="1" x14ac:dyDescent="0.15">
      <c r="J5" s="65"/>
    </row>
    <row r="6" spans="1:26" ht="37.5" customHeight="1" x14ac:dyDescent="0.25">
      <c r="B6" s="111" t="str">
        <f>UPPER('Apr 2025'!MonthToDisplay)</f>
        <v>APRIL</v>
      </c>
      <c r="C6" s="112"/>
      <c r="D6" s="2"/>
      <c r="E6" s="2"/>
      <c r="F6" s="2"/>
      <c r="G6" s="2"/>
      <c r="H6" s="2"/>
      <c r="I6" s="2"/>
      <c r="J6" s="66"/>
    </row>
    <row r="7" spans="1:26" ht="16.5" customHeight="1" x14ac:dyDescent="0.15">
      <c r="B7" s="113">
        <f ca="1">'Apr 2025'!YearToDisplay</f>
        <v>2025</v>
      </c>
      <c r="C7" s="114"/>
      <c r="G7" s="4" t="s">
        <v>1</v>
      </c>
      <c r="H7" s="5" t="s">
        <v>60</v>
      </c>
      <c r="J7" s="14"/>
    </row>
    <row r="8" spans="1:26" ht="16.5" customHeight="1" x14ac:dyDescent="0.15">
      <c r="B8" s="115"/>
      <c r="C8" s="114"/>
      <c r="G8" s="4" t="s">
        <v>3</v>
      </c>
      <c r="H8" s="5">
        <f ca="1">YEAR(TODAY())+1</f>
        <v>2025</v>
      </c>
      <c r="J8" s="14"/>
    </row>
    <row r="9" spans="1:26" ht="16.5" customHeight="1" x14ac:dyDescent="0.15">
      <c r="B9" s="115"/>
      <c r="C9" s="114"/>
      <c r="G9" s="4" t="s">
        <v>4</v>
      </c>
      <c r="H9" s="5" t="s">
        <v>32</v>
      </c>
      <c r="J9" s="14"/>
    </row>
    <row r="10" spans="1:26" ht="45.75" customHeight="1" x14ac:dyDescent="0.2">
      <c r="A10" s="7"/>
      <c r="B10" s="8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6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69">
        <v>1</v>
      </c>
      <c r="C11" s="70">
        <v>2</v>
      </c>
      <c r="D11" s="70">
        <v>3</v>
      </c>
      <c r="E11" s="70">
        <v>4</v>
      </c>
      <c r="F11" s="70">
        <v>5</v>
      </c>
      <c r="G11" s="71">
        <v>6</v>
      </c>
      <c r="H11" s="71">
        <v>7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0" x14ac:dyDescent="0.15">
      <c r="A12" s="15" t="s">
        <v>14</v>
      </c>
      <c r="B12" s="80"/>
      <c r="C12" s="37"/>
      <c r="D12" s="37"/>
      <c r="E12" s="37"/>
      <c r="F12" s="37"/>
      <c r="H12" s="18"/>
      <c r="I12" s="18"/>
      <c r="J12" s="23"/>
    </row>
    <row r="13" spans="1:26" ht="24" customHeight="1" x14ac:dyDescent="0.15">
      <c r="A13" s="11"/>
      <c r="B13" s="45">
        <v>45755</v>
      </c>
      <c r="C13" s="21">
        <v>45756</v>
      </c>
      <c r="D13" s="21">
        <v>45757</v>
      </c>
      <c r="E13" s="21">
        <v>45758</v>
      </c>
      <c r="F13" s="21">
        <v>45759</v>
      </c>
      <c r="G13" s="13">
        <v>45760</v>
      </c>
      <c r="H13" s="20">
        <v>45761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7.25" customHeight="1" x14ac:dyDescent="0.15">
      <c r="A14" s="15" t="s">
        <v>14</v>
      </c>
      <c r="B14" s="72" t="s">
        <v>45</v>
      </c>
      <c r="C14" s="37"/>
      <c r="D14" s="37"/>
      <c r="E14" s="37"/>
      <c r="F14" s="37"/>
      <c r="H14" s="18"/>
      <c r="I14" s="18"/>
      <c r="J14" s="23" t="s">
        <v>173</v>
      </c>
    </row>
    <row r="15" spans="1:26" ht="24" customHeight="1" x14ac:dyDescent="0.15">
      <c r="A15" s="11"/>
      <c r="B15" s="45">
        <v>45762</v>
      </c>
      <c r="C15" s="21">
        <v>45763</v>
      </c>
      <c r="D15" s="21">
        <v>45764</v>
      </c>
      <c r="E15" s="21">
        <v>45765</v>
      </c>
      <c r="F15" s="21">
        <v>45766</v>
      </c>
      <c r="G15" s="13">
        <v>45767</v>
      </c>
      <c r="H15" s="20">
        <v>45768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80"/>
      <c r="D16" s="33" t="s">
        <v>61</v>
      </c>
      <c r="H16" s="18"/>
      <c r="I16" s="18"/>
      <c r="J16" s="23" t="s">
        <v>154</v>
      </c>
    </row>
    <row r="17" spans="1:26" ht="24" customHeight="1" x14ac:dyDescent="0.15">
      <c r="A17" s="11"/>
      <c r="B17" s="12">
        <v>45769</v>
      </c>
      <c r="C17" s="13">
        <v>45770</v>
      </c>
      <c r="D17" s="13">
        <v>45771</v>
      </c>
      <c r="E17" s="13">
        <v>45772</v>
      </c>
      <c r="F17" s="13">
        <v>45773</v>
      </c>
      <c r="G17" s="13">
        <v>45774</v>
      </c>
      <c r="H17" s="20">
        <v>45775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59.25" customHeight="1" x14ac:dyDescent="0.15">
      <c r="A18" s="15" t="s">
        <v>14</v>
      </c>
      <c r="B18" s="72" t="s">
        <v>45</v>
      </c>
      <c r="I18" s="18"/>
      <c r="J18" s="23" t="s">
        <v>163</v>
      </c>
    </row>
    <row r="19" spans="1:26" ht="24" customHeight="1" x14ac:dyDescent="0.15">
      <c r="A19" s="11"/>
      <c r="B19" s="12">
        <v>45776</v>
      </c>
      <c r="C19" s="13">
        <v>45777</v>
      </c>
      <c r="D19" s="13"/>
      <c r="E19" s="13"/>
      <c r="F19" s="13"/>
      <c r="G19" s="13"/>
      <c r="H19" s="13"/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23"/>
    </row>
    <row r="21" spans="1:26" ht="24" customHeight="1" x14ac:dyDescent="0.15">
      <c r="A21" s="11"/>
      <c r="B21" s="26"/>
      <c r="C21" s="27"/>
      <c r="D21" s="28" t="s">
        <v>13</v>
      </c>
      <c r="E21" s="116"/>
      <c r="F21" s="117"/>
      <c r="G21" s="117"/>
      <c r="H21" s="118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19"/>
      <c r="F22" s="119"/>
      <c r="G22" s="119"/>
      <c r="H22" s="120"/>
      <c r="I22" s="30"/>
      <c r="J22" s="67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D3:F3"/>
    <mergeCell ref="B6:C6"/>
    <mergeCell ref="B7:C9"/>
    <mergeCell ref="E21:H22"/>
  </mergeCells>
  <conditionalFormatting sqref="B16:D16">
    <cfRule type="expression" dxfId="13" priority="3">
      <formula>MonthToDisplayNumber&lt;&gt;MONTH(B16)</formula>
    </cfRule>
  </conditionalFormatting>
  <conditionalFormatting sqref="B13:E15">
    <cfRule type="expression" dxfId="12" priority="2">
      <formula>MonthToDisplayNumber&lt;&gt;MONTH(B13)</formula>
    </cfRule>
  </conditionalFormatting>
  <conditionalFormatting sqref="B17:E18">
    <cfRule type="expression" dxfId="11" priority="1">
      <formula>MonthToDisplayNumber&lt;&gt;MONTH(B17)</formula>
    </cfRule>
  </conditionalFormatting>
  <conditionalFormatting sqref="B11:H12">
    <cfRule type="expression" dxfId="10" priority="5">
      <formula>MonthToDisplayNumber&lt;&gt;MONTH(B11)</formula>
    </cfRule>
  </conditionalFormatting>
  <conditionalFormatting sqref="B19:H20 B21:E21 B22:C22">
    <cfRule type="expression" dxfId="9" priority="4">
      <formula>MonthToDisplayNumber&lt;&gt;MONTH(B19)</formula>
    </cfRule>
  </conditionalFormatting>
  <dataValidations count="2">
    <dataValidation type="list" allowBlank="1" showInputMessage="1" prompt="Select a day from the list. Select CANCEL, then press ALT+DOWN ARROW to pick day from drop down list" sqref="H9" xr:uid="{00000000-0002-0000-0A00-000000000000}">
      <formula1>"TUESDAY"</formula1>
    </dataValidation>
    <dataValidation type="list" allowBlank="1" showInputMessage="1" prompt="Select a month from the list. Select CANCEL, then press ALT+DOWN ARROW to pick month from drop down list" sqref="H7" xr:uid="{00000000-0002-0000-0A00-000001000000}">
      <formula1>"APRIL"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0000"/>
    <pageSetUpPr fitToPage="1"/>
  </sheetPr>
  <dimension ref="A1:Z1000"/>
  <sheetViews>
    <sheetView showGridLines="0" workbookViewId="0">
      <pane ySplit="9" topLeftCell="A15" activePane="bottomLeft" state="frozen"/>
      <selection pane="bottomLeft" activeCell="M18" sqref="M18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>
      <c r="D3" s="129" t="s">
        <v>62</v>
      </c>
      <c r="E3" s="124"/>
      <c r="F3" s="124"/>
    </row>
    <row r="4" spans="1:26" ht="16.5" customHeight="1" x14ac:dyDescent="0.15"/>
    <row r="5" spans="1:26" ht="37.5" customHeight="1" x14ac:dyDescent="0.25">
      <c r="B5" s="111" t="str">
        <f>UPPER('May 2025'!MonthToDisplay)</f>
        <v>MAY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 ca="1">'May 2025'!YearToDisplay</f>
        <v>2025</v>
      </c>
      <c r="C6" s="114"/>
      <c r="G6" s="4" t="s">
        <v>1</v>
      </c>
      <c r="H6" s="5" t="s">
        <v>63</v>
      </c>
      <c r="J6" s="6"/>
    </row>
    <row r="7" spans="1:26" ht="16.5" customHeight="1" x14ac:dyDescent="0.15">
      <c r="B7" s="115"/>
      <c r="C7" s="114"/>
      <c r="G7" s="4" t="s">
        <v>3</v>
      </c>
      <c r="H7" s="5">
        <f ca="1">YEAR(TODAY())+1</f>
        <v>2025</v>
      </c>
      <c r="J7" s="6"/>
    </row>
    <row r="8" spans="1:26" ht="16.5" customHeight="1" x14ac:dyDescent="0.15">
      <c r="B8" s="115"/>
      <c r="C8" s="114"/>
      <c r="G8" s="4" t="s">
        <v>4</v>
      </c>
      <c r="H8" s="5" t="s">
        <v>22</v>
      </c>
      <c r="J8" s="6"/>
    </row>
    <row r="9" spans="1:26" ht="45.75" customHeight="1" x14ac:dyDescent="0.2">
      <c r="A9" s="7"/>
      <c r="B9" s="8" t="s">
        <v>9</v>
      </c>
      <c r="C9" s="9" t="s">
        <v>10</v>
      </c>
      <c r="D9" s="9" t="s">
        <v>11</v>
      </c>
      <c r="E9" s="9" t="s">
        <v>12</v>
      </c>
      <c r="F9" s="9" t="s">
        <v>6</v>
      </c>
      <c r="G9" s="9" t="s">
        <v>7</v>
      </c>
      <c r="H9" s="9" t="s">
        <v>8</v>
      </c>
      <c r="I9" s="7"/>
      <c r="J9" s="10" t="s">
        <v>13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45778</v>
      </c>
      <c r="C10" s="21">
        <v>45779</v>
      </c>
      <c r="D10" s="21">
        <v>45780</v>
      </c>
      <c r="E10" s="21">
        <v>45781</v>
      </c>
      <c r="F10" s="21">
        <v>45782</v>
      </c>
      <c r="G10" s="21">
        <v>45783</v>
      </c>
      <c r="H10" s="13">
        <v>45784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/>
      <c r="C11" s="37"/>
      <c r="D11" s="37"/>
      <c r="E11" s="37"/>
      <c r="F11" s="37"/>
      <c r="G11" s="79"/>
      <c r="H11" s="18"/>
      <c r="I11" s="18"/>
      <c r="J11" s="19"/>
    </row>
    <row r="12" spans="1:26" ht="24" customHeight="1" x14ac:dyDescent="0.15">
      <c r="A12" s="11"/>
      <c r="B12" s="12">
        <v>45785</v>
      </c>
      <c r="C12" s="21">
        <v>45786</v>
      </c>
      <c r="D12" s="21">
        <v>45787</v>
      </c>
      <c r="E12" s="21">
        <v>45788</v>
      </c>
      <c r="F12" s="21">
        <v>45789</v>
      </c>
      <c r="G12" s="21">
        <v>45790</v>
      </c>
      <c r="H12" s="20">
        <v>45791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73"/>
      <c r="C13" s="37"/>
      <c r="D13" s="37"/>
      <c r="E13" s="37"/>
      <c r="F13" s="37"/>
      <c r="G13" s="60" t="s">
        <v>76</v>
      </c>
      <c r="H13" s="18"/>
      <c r="I13" s="18"/>
      <c r="J13" s="81" t="s">
        <v>77</v>
      </c>
    </row>
    <row r="14" spans="1:26" ht="24" customHeight="1" x14ac:dyDescent="0.15">
      <c r="A14" s="11"/>
      <c r="B14" s="12">
        <v>45792</v>
      </c>
      <c r="C14" s="21">
        <v>45793</v>
      </c>
      <c r="D14" s="21">
        <v>45794</v>
      </c>
      <c r="E14" s="21">
        <v>45795</v>
      </c>
      <c r="F14" s="21">
        <v>45796</v>
      </c>
      <c r="G14" s="21">
        <v>45797</v>
      </c>
      <c r="H14" s="20">
        <v>45798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33" t="s">
        <v>64</v>
      </c>
      <c r="C15" s="37"/>
      <c r="D15" s="37"/>
      <c r="E15" s="37"/>
      <c r="F15" s="37"/>
      <c r="G15" s="37"/>
      <c r="I15" s="18"/>
      <c r="J15" s="19" t="s">
        <v>155</v>
      </c>
    </row>
    <row r="16" spans="1:26" ht="24" customHeight="1" x14ac:dyDescent="0.15">
      <c r="A16" s="11"/>
      <c r="B16" s="12">
        <v>45799</v>
      </c>
      <c r="C16" s="13">
        <v>45800</v>
      </c>
      <c r="D16" s="13">
        <v>45801</v>
      </c>
      <c r="E16" s="13">
        <v>45802</v>
      </c>
      <c r="F16" s="13">
        <v>45803</v>
      </c>
      <c r="G16" s="13">
        <v>45804</v>
      </c>
      <c r="H16" s="13">
        <v>45805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G17" s="72" t="s">
        <v>45</v>
      </c>
      <c r="H17" s="18"/>
      <c r="I17" s="18"/>
      <c r="J17" s="19" t="s">
        <v>164</v>
      </c>
    </row>
    <row r="18" spans="1:26" ht="24" customHeight="1" x14ac:dyDescent="0.15">
      <c r="A18" s="11"/>
      <c r="B18" s="12">
        <v>45806</v>
      </c>
      <c r="C18" s="13">
        <v>45807</v>
      </c>
      <c r="D18" s="13">
        <v>45808</v>
      </c>
      <c r="E18" s="13">
        <v>45809</v>
      </c>
      <c r="F18" s="13">
        <v>45810</v>
      </c>
      <c r="G18" s="13">
        <v>45811</v>
      </c>
      <c r="H18" s="20">
        <v>45812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19"/>
    </row>
    <row r="20" spans="1:26" ht="24" customHeight="1" x14ac:dyDescent="0.15">
      <c r="A20" s="11"/>
      <c r="B20" s="26">
        <v>45813</v>
      </c>
      <c r="C20" s="27">
        <v>45814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4">
    <mergeCell ref="D3:F3"/>
    <mergeCell ref="B5:C5"/>
    <mergeCell ref="B6:C8"/>
    <mergeCell ref="E20:H21"/>
  </mergeCells>
  <conditionalFormatting sqref="B15:D15">
    <cfRule type="expression" dxfId="8" priority="3">
      <formula>MonthToDisplayNumber&lt;&gt;MONTH(B15)</formula>
    </cfRule>
  </conditionalFormatting>
  <conditionalFormatting sqref="B12:E14">
    <cfRule type="expression" dxfId="7" priority="4">
      <formula>MonthToDisplayNumber&lt;&gt;MONTH(B12)</formula>
    </cfRule>
  </conditionalFormatting>
  <conditionalFormatting sqref="B16:E17 B18:H19 B20:E20 B21:C21">
    <cfRule type="expression" dxfId="6" priority="5">
      <formula>MonthToDisplayNumber&lt;&gt;MONTH(B16)</formula>
    </cfRule>
  </conditionalFormatting>
  <conditionalFormatting sqref="B10:H11">
    <cfRule type="expression" dxfId="5" priority="6">
      <formula>MonthToDisplayNumber&lt;&gt;MONTH(B10)</formula>
    </cfRule>
  </conditionalFormatting>
  <conditionalFormatting sqref="G13">
    <cfRule type="expression" dxfId="4" priority="2">
      <formula>MonthToDisplayNumber&lt;&gt;MONTH(G13)</formula>
    </cfRule>
  </conditionalFormatting>
  <conditionalFormatting sqref="G17">
    <cfRule type="expression" dxfId="3" priority="1">
      <formula>MonthToDisplayNumber&lt;&gt;MONTH(G17)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B00-000000000000}">
      <formula1>"MONDAY,TUESDAY,WEDNESDAY,THURSDAY"</formula1>
    </dataValidation>
    <dataValidation type="list" allowBlank="1" showInputMessage="1" prompt="Select a month from the list. Select CANCEL, then press ALT+DOWN ARROW to pick month from drop down list" sqref="H6" xr:uid="{00000000-0002-0000-0B00-000001000000}">
      <formula1>"MAY"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0000"/>
    <pageSetUpPr fitToPage="1"/>
  </sheetPr>
  <dimension ref="A1:Z1000"/>
  <sheetViews>
    <sheetView showGridLines="0" workbookViewId="0">
      <pane ySplit="10" topLeftCell="A11" activePane="bottomLeft" state="frozen"/>
      <selection pane="bottomLeft" activeCell="L15" sqref="L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16.5" customHeight="1" x14ac:dyDescent="0.15"/>
    <row r="6" spans="1:26" ht="37.5" customHeight="1" x14ac:dyDescent="0.25">
      <c r="B6" s="111" t="str">
        <f>UPPER('June 2025'!MonthToDisplay)</f>
        <v>JUNE</v>
      </c>
      <c r="C6" s="112"/>
      <c r="D6" s="2"/>
      <c r="E6" s="2"/>
      <c r="F6" s="2"/>
      <c r="G6" s="2"/>
      <c r="H6" s="2"/>
      <c r="I6" s="2"/>
      <c r="J6" s="3"/>
    </row>
    <row r="7" spans="1:26" ht="16.5" customHeight="1" x14ac:dyDescent="0.15">
      <c r="B7" s="113">
        <f ca="1">'June 2025'!YearToDisplay</f>
        <v>2025</v>
      </c>
      <c r="C7" s="114"/>
      <c r="G7" s="4" t="s">
        <v>1</v>
      </c>
      <c r="H7" s="5" t="s">
        <v>65</v>
      </c>
      <c r="J7" s="6"/>
    </row>
    <row r="8" spans="1:26" ht="16.5" customHeight="1" x14ac:dyDescent="0.15">
      <c r="B8" s="115"/>
      <c r="C8" s="114"/>
      <c r="G8" s="4" t="s">
        <v>3</v>
      </c>
      <c r="H8" s="5">
        <f ca="1">YEAR(TODAY())+1</f>
        <v>2025</v>
      </c>
      <c r="J8" s="6"/>
    </row>
    <row r="9" spans="1:26" ht="16.5" customHeight="1" x14ac:dyDescent="0.15">
      <c r="B9" s="115"/>
      <c r="C9" s="114"/>
      <c r="G9" s="4" t="s">
        <v>4</v>
      </c>
      <c r="H9" s="5" t="s">
        <v>28</v>
      </c>
      <c r="J9" s="6"/>
    </row>
    <row r="10" spans="1:26" ht="45.75" customHeight="1" x14ac:dyDescent="0.2">
      <c r="A10" s="7"/>
      <c r="B10" s="61" t="s">
        <v>38</v>
      </c>
      <c r="C10" s="62" t="s">
        <v>39</v>
      </c>
      <c r="D10" s="62" t="s">
        <v>40</v>
      </c>
      <c r="E10" s="62" t="s">
        <v>41</v>
      </c>
      <c r="F10" s="62" t="s">
        <v>42</v>
      </c>
      <c r="G10" s="62" t="s">
        <v>43</v>
      </c>
      <c r="H10" s="62" t="s">
        <v>44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45">
        <v>45809</v>
      </c>
      <c r="C11" s="21">
        <v>45810</v>
      </c>
      <c r="D11" s="21">
        <v>45811</v>
      </c>
      <c r="E11" s="21">
        <v>45812</v>
      </c>
      <c r="F11" s="21">
        <v>45813</v>
      </c>
      <c r="G11" s="13">
        <v>45814</v>
      </c>
      <c r="H11" s="13">
        <v>45815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59.25" customHeight="1" x14ac:dyDescent="0.15">
      <c r="A12" s="15" t="s">
        <v>14</v>
      </c>
      <c r="B12" s="47"/>
      <c r="C12" s="37"/>
      <c r="D12" s="37"/>
      <c r="E12" s="37"/>
      <c r="F12" s="37"/>
      <c r="H12" s="18"/>
      <c r="I12" s="18"/>
      <c r="J12" s="19"/>
    </row>
    <row r="13" spans="1:26" ht="24" customHeight="1" x14ac:dyDescent="0.15">
      <c r="A13" s="11"/>
      <c r="B13" s="45">
        <v>45816</v>
      </c>
      <c r="C13" s="21">
        <v>45817</v>
      </c>
      <c r="D13" s="21">
        <v>45818</v>
      </c>
      <c r="E13" s="21">
        <v>45819</v>
      </c>
      <c r="F13" s="21">
        <v>45820</v>
      </c>
      <c r="G13" s="13">
        <v>45821</v>
      </c>
      <c r="H13" s="20">
        <v>45822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7.25" customHeight="1" x14ac:dyDescent="0.15">
      <c r="A14" s="15" t="s">
        <v>14</v>
      </c>
      <c r="B14" s="47"/>
      <c r="C14" s="37"/>
      <c r="D14" s="60" t="s">
        <v>66</v>
      </c>
      <c r="E14" s="37"/>
      <c r="F14" s="37"/>
      <c r="H14" s="18"/>
      <c r="I14" s="18"/>
      <c r="J14" s="19" t="s">
        <v>78</v>
      </c>
    </row>
    <row r="15" spans="1:26" ht="24" customHeight="1" x14ac:dyDescent="0.15">
      <c r="A15" s="11"/>
      <c r="B15" s="45">
        <v>45823</v>
      </c>
      <c r="C15" s="21">
        <v>45824</v>
      </c>
      <c r="D15" s="21">
        <v>45825</v>
      </c>
      <c r="E15" s="21">
        <v>45826</v>
      </c>
      <c r="F15" s="21">
        <v>45827</v>
      </c>
      <c r="G15" s="13">
        <v>45828</v>
      </c>
      <c r="H15" s="20">
        <v>45829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16"/>
      <c r="F16" s="33" t="s">
        <v>67</v>
      </c>
      <c r="I16" s="18"/>
      <c r="J16" s="19" t="s">
        <v>156</v>
      </c>
    </row>
    <row r="17" spans="1:26" ht="24" customHeight="1" x14ac:dyDescent="0.15">
      <c r="A17" s="11"/>
      <c r="B17" s="12">
        <v>45830</v>
      </c>
      <c r="C17" s="13">
        <v>45831</v>
      </c>
      <c r="D17" s="13">
        <v>45832</v>
      </c>
      <c r="E17" s="13">
        <v>45833</v>
      </c>
      <c r="F17" s="13">
        <v>45834</v>
      </c>
      <c r="G17" s="13">
        <v>45835</v>
      </c>
      <c r="H17" s="13">
        <v>45836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0" x14ac:dyDescent="0.15">
      <c r="A18" s="15" t="s">
        <v>14</v>
      </c>
      <c r="B18" s="16"/>
      <c r="D18" s="74" t="s">
        <v>68</v>
      </c>
      <c r="I18" s="25"/>
      <c r="J18" s="19" t="s">
        <v>69</v>
      </c>
    </row>
    <row r="19" spans="1:26" ht="24" customHeight="1" x14ac:dyDescent="0.15">
      <c r="A19" s="11"/>
      <c r="B19" s="12">
        <v>45837</v>
      </c>
      <c r="C19" s="13">
        <v>45838</v>
      </c>
      <c r="D19" s="13">
        <v>45839</v>
      </c>
      <c r="E19" s="13">
        <v>45840</v>
      </c>
      <c r="F19" s="13">
        <v>45841</v>
      </c>
      <c r="G19" s="13">
        <v>45842</v>
      </c>
      <c r="H19" s="13">
        <v>45843</v>
      </c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19"/>
    </row>
    <row r="21" spans="1:26" ht="24" customHeight="1" x14ac:dyDescent="0.15">
      <c r="A21" s="11"/>
      <c r="B21" s="26">
        <v>45844</v>
      </c>
      <c r="C21" s="27">
        <v>45845</v>
      </c>
      <c r="D21" s="28" t="s">
        <v>13</v>
      </c>
      <c r="E21" s="116"/>
      <c r="F21" s="117"/>
      <c r="G21" s="117"/>
      <c r="H21" s="118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19"/>
      <c r="F22" s="119"/>
      <c r="G22" s="119"/>
      <c r="H22" s="120"/>
      <c r="I22" s="30"/>
      <c r="J22" s="31"/>
    </row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/>
    <row r="27" spans="1:26" ht="16.5" customHeight="1" x14ac:dyDescent="0.15"/>
    <row r="28" spans="1:26" ht="16.5" customHeight="1" x14ac:dyDescent="0.15"/>
    <row r="29" spans="1:26" ht="16.5" customHeight="1" x14ac:dyDescent="0.15"/>
    <row r="30" spans="1:26" ht="16.5" customHeight="1" x14ac:dyDescent="0.15"/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6:C6"/>
    <mergeCell ref="B7:C9"/>
    <mergeCell ref="E21:H22"/>
  </mergeCells>
  <conditionalFormatting sqref="B13:E18">
    <cfRule type="expression" dxfId="2" priority="1">
      <formula>MonthToDisplayNumber&lt;&gt;MONTH(B13)</formula>
    </cfRule>
  </conditionalFormatting>
  <conditionalFormatting sqref="B11:H12 B19:H20 B21:E21 B22:C22">
    <cfRule type="expression" dxfId="1" priority="2">
      <formula>MonthToDisplayNumber&lt;&gt;MONTH(B11)</formula>
    </cfRule>
  </conditionalFormatting>
  <conditionalFormatting sqref="F16">
    <cfRule type="expression" dxfId="0" priority="3">
      <formula>MonthToDisplayNumber&lt;&gt;MONTH(F16)</formula>
    </cfRule>
  </conditionalFormatting>
  <dataValidations count="2">
    <dataValidation type="list" allowBlank="1" showInputMessage="1" prompt="_x000a_" sqref="H7" xr:uid="{00000000-0002-0000-0C00-000000000000}">
      <formula1>"JUNE"</formula1>
    </dataValidation>
    <dataValidation type="list" allowBlank="1" showInputMessage="1" prompt="_x000a_" sqref="H9" xr:uid="{00000000-0002-0000-0C00-000001000000}">
      <formula1>"SUNDAY"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00"/>
    <pageSetUpPr fitToPage="1"/>
  </sheetPr>
  <dimension ref="A1:Z1000"/>
  <sheetViews>
    <sheetView showGridLines="0" workbookViewId="0">
      <pane ySplit="9" topLeftCell="A15" activePane="bottomLeft" state="frozen"/>
      <selection pane="bottomLeft" activeCell="N15" sqref="N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1" t="str">
        <f>UPPER('Aug 2024'!MonthToDisplay)</f>
        <v>AUGUST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 ca="1">'Aug 2024'!YearToDisplay</f>
        <v>2024</v>
      </c>
      <c r="C6" s="114"/>
      <c r="G6" s="4" t="s">
        <v>1</v>
      </c>
      <c r="H6" s="5" t="s">
        <v>21</v>
      </c>
      <c r="J6" s="6"/>
    </row>
    <row r="7" spans="1:26" ht="16.5" customHeight="1" x14ac:dyDescent="0.15">
      <c r="B7" s="115"/>
      <c r="C7" s="114"/>
      <c r="G7" s="4" t="s">
        <v>3</v>
      </c>
      <c r="H7" s="5">
        <f ca="1">YEAR(TODAY())</f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22</v>
      </c>
      <c r="J8" s="6"/>
    </row>
    <row r="9" spans="1:26" ht="45.75" customHeight="1" x14ac:dyDescent="0.2">
      <c r="A9" s="7"/>
      <c r="B9" s="8" t="s">
        <v>9</v>
      </c>
      <c r="C9" s="9" t="s">
        <v>10</v>
      </c>
      <c r="D9" s="9" t="s">
        <v>11</v>
      </c>
      <c r="E9" s="9" t="s">
        <v>12</v>
      </c>
      <c r="F9" s="9" t="s">
        <v>6</v>
      </c>
      <c r="G9" s="9" t="s">
        <v>7</v>
      </c>
      <c r="H9" s="9" t="s">
        <v>8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45505</v>
      </c>
      <c r="C10" s="13">
        <v>45506</v>
      </c>
      <c r="D10" s="13">
        <v>45507</v>
      </c>
      <c r="E10" s="13">
        <v>45508</v>
      </c>
      <c r="F10" s="13">
        <v>45509</v>
      </c>
      <c r="G10" s="13">
        <v>45510</v>
      </c>
      <c r="H10" s="13">
        <v>45511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69.75" customHeight="1" x14ac:dyDescent="0.15">
      <c r="A11" s="15" t="s">
        <v>14</v>
      </c>
      <c r="B11" s="16"/>
      <c r="G11" s="32" t="s">
        <v>23</v>
      </c>
      <c r="H11" s="18"/>
      <c r="I11" s="18"/>
      <c r="J11" s="19" t="s">
        <v>157</v>
      </c>
    </row>
    <row r="12" spans="1:26" ht="24" customHeight="1" x14ac:dyDescent="0.15">
      <c r="A12" s="11"/>
      <c r="B12" s="12">
        <v>45512</v>
      </c>
      <c r="C12" s="13">
        <v>45513</v>
      </c>
      <c r="D12" s="21">
        <v>45514</v>
      </c>
      <c r="E12" s="13">
        <v>45515</v>
      </c>
      <c r="F12" s="13">
        <v>45516</v>
      </c>
      <c r="G12" s="13">
        <v>45517</v>
      </c>
      <c r="H12" s="20">
        <v>45518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H13" s="18"/>
      <c r="I13" s="18"/>
      <c r="J13" s="19"/>
    </row>
    <row r="14" spans="1:26" ht="24" customHeight="1" x14ac:dyDescent="0.15">
      <c r="A14" s="11"/>
      <c r="B14" s="12">
        <v>45519</v>
      </c>
      <c r="C14" s="13">
        <v>45520</v>
      </c>
      <c r="D14" s="13">
        <v>45521</v>
      </c>
      <c r="E14" s="13">
        <v>45522</v>
      </c>
      <c r="F14" s="21">
        <v>45523</v>
      </c>
      <c r="G14" s="13">
        <v>45524</v>
      </c>
      <c r="H14" s="20">
        <v>45525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33" t="s">
        <v>24</v>
      </c>
      <c r="G15" s="75"/>
      <c r="J15" s="19" t="s">
        <v>150</v>
      </c>
    </row>
    <row r="16" spans="1:26" ht="24" customHeight="1" x14ac:dyDescent="0.15">
      <c r="A16" s="11"/>
      <c r="B16" s="12">
        <v>45526</v>
      </c>
      <c r="C16" s="13">
        <v>45527</v>
      </c>
      <c r="D16" s="13">
        <v>45528</v>
      </c>
      <c r="E16" s="13">
        <v>45529</v>
      </c>
      <c r="F16" s="13">
        <v>45530</v>
      </c>
      <c r="G16" s="13">
        <v>45531</v>
      </c>
      <c r="H16" s="13">
        <v>45532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G17" s="34" t="s">
        <v>25</v>
      </c>
      <c r="J17" s="19" t="s">
        <v>158</v>
      </c>
    </row>
    <row r="18" spans="1:26" ht="24" customHeight="1" x14ac:dyDescent="0.15">
      <c r="A18" s="11"/>
      <c r="B18" s="12">
        <v>45533</v>
      </c>
      <c r="C18" s="13">
        <v>45534</v>
      </c>
      <c r="D18" s="13">
        <v>45535</v>
      </c>
      <c r="E18" s="13">
        <v>45536</v>
      </c>
      <c r="F18" s="13">
        <v>45537</v>
      </c>
      <c r="G18" s="13">
        <v>45538</v>
      </c>
      <c r="H18" s="13">
        <v>45539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J19" s="6"/>
    </row>
    <row r="20" spans="1:26" ht="24" customHeight="1" x14ac:dyDescent="0.15">
      <c r="A20" s="11"/>
      <c r="B20" s="26">
        <v>45540</v>
      </c>
      <c r="C20" s="27">
        <v>45541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/>
    <row r="26" spans="1:26" ht="16.5" customHeight="1" x14ac:dyDescent="0.15">
      <c r="C26" s="108" t="s">
        <v>79</v>
      </c>
    </row>
    <row r="27" spans="1:26" ht="16.5" customHeight="1" x14ac:dyDescent="0.15"/>
    <row r="28" spans="1:26" ht="16.5" customHeight="1" x14ac:dyDescent="0.15"/>
    <row r="29" spans="1:26" ht="16.5" customHeight="1" x14ac:dyDescent="0.15">
      <c r="B29" s="83">
        <v>45505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26" ht="16.5" customHeight="1" x14ac:dyDescent="0.15">
      <c r="B30" s="85" t="s">
        <v>80</v>
      </c>
      <c r="C30" s="86">
        <v>45507</v>
      </c>
      <c r="D30" s="87">
        <v>0.41666666666666669</v>
      </c>
      <c r="E30" s="84" t="s">
        <v>81</v>
      </c>
      <c r="F30" s="84" t="s">
        <v>82</v>
      </c>
      <c r="G30" s="89" t="s">
        <v>83</v>
      </c>
      <c r="H30" s="88"/>
      <c r="I30" s="88"/>
      <c r="J30" s="88"/>
      <c r="K30" s="88"/>
      <c r="L30" s="88"/>
    </row>
    <row r="31" spans="1:26" ht="16.5" customHeight="1" x14ac:dyDescent="0.15">
      <c r="B31" s="85" t="s">
        <v>84</v>
      </c>
      <c r="C31" s="86">
        <v>45509</v>
      </c>
      <c r="D31" s="84" t="s">
        <v>85</v>
      </c>
      <c r="E31" s="84" t="s">
        <v>81</v>
      </c>
      <c r="F31" s="84" t="s">
        <v>82</v>
      </c>
      <c r="G31" s="89" t="s">
        <v>86</v>
      </c>
      <c r="H31" s="88"/>
      <c r="I31" s="88"/>
      <c r="J31" s="88"/>
      <c r="K31" s="88"/>
      <c r="L31" s="84"/>
    </row>
    <row r="32" spans="1:26" ht="16.5" customHeight="1" x14ac:dyDescent="0.15">
      <c r="B32" s="85" t="s">
        <v>87</v>
      </c>
      <c r="C32" s="86">
        <v>45516</v>
      </c>
      <c r="D32" s="84" t="s">
        <v>88</v>
      </c>
      <c r="E32" s="84" t="s">
        <v>89</v>
      </c>
      <c r="F32" s="84" t="s">
        <v>90</v>
      </c>
      <c r="G32" s="89" t="s">
        <v>91</v>
      </c>
      <c r="H32" s="88"/>
      <c r="I32" s="88"/>
      <c r="J32" s="88"/>
      <c r="K32" s="88"/>
      <c r="L32" s="84"/>
    </row>
    <row r="33" spans="2:12" ht="16.5" customHeight="1" x14ac:dyDescent="0.15">
      <c r="B33" s="90" t="s">
        <v>92</v>
      </c>
      <c r="C33" s="86">
        <v>45516</v>
      </c>
      <c r="D33" s="87">
        <v>0.72916666666666663</v>
      </c>
      <c r="E33" s="84" t="s">
        <v>93</v>
      </c>
      <c r="F33" s="84" t="s">
        <v>94</v>
      </c>
      <c r="G33" s="91" t="s">
        <v>95</v>
      </c>
      <c r="H33" s="84"/>
      <c r="I33" s="84"/>
      <c r="J33" s="84"/>
      <c r="K33" s="84"/>
      <c r="L33" s="84"/>
    </row>
    <row r="34" spans="2:12" ht="16.5" customHeight="1" x14ac:dyDescent="0.15">
      <c r="B34" s="92" t="s">
        <v>96</v>
      </c>
      <c r="C34" s="86">
        <v>45523</v>
      </c>
      <c r="D34" s="93">
        <v>0.79166666666666663</v>
      </c>
      <c r="E34" s="94" t="s">
        <v>81</v>
      </c>
      <c r="F34" s="84" t="s">
        <v>97</v>
      </c>
      <c r="G34" s="91" t="s">
        <v>98</v>
      </c>
      <c r="H34" s="84"/>
      <c r="I34" s="84"/>
      <c r="J34" s="84"/>
      <c r="K34" s="84"/>
      <c r="L34" s="84"/>
    </row>
    <row r="35" spans="2:12" ht="16.5" customHeight="1" x14ac:dyDescent="0.15">
      <c r="B35" s="92" t="s">
        <v>99</v>
      </c>
      <c r="C35" s="86">
        <v>45528</v>
      </c>
      <c r="D35" s="84" t="s">
        <v>88</v>
      </c>
      <c r="E35" s="94" t="s">
        <v>81</v>
      </c>
      <c r="F35" s="84" t="s">
        <v>97</v>
      </c>
      <c r="G35" s="91" t="s">
        <v>100</v>
      </c>
      <c r="H35" s="84"/>
      <c r="I35" s="84"/>
      <c r="J35" s="84"/>
      <c r="K35" s="84"/>
      <c r="L35" s="84"/>
    </row>
    <row r="36" spans="2:12" ht="16.5" customHeight="1" x14ac:dyDescent="0.15">
      <c r="B36" s="85" t="s">
        <v>101</v>
      </c>
      <c r="C36" s="86">
        <v>45533</v>
      </c>
      <c r="D36" s="87">
        <v>0.5</v>
      </c>
      <c r="E36" s="84" t="s">
        <v>81</v>
      </c>
      <c r="F36" s="84" t="s">
        <v>102</v>
      </c>
      <c r="G36" s="89" t="s">
        <v>103</v>
      </c>
      <c r="H36" s="88"/>
      <c r="I36" s="88"/>
      <c r="J36" s="88"/>
      <c r="K36" s="88"/>
      <c r="L36" s="88"/>
    </row>
    <row r="37" spans="2:12" ht="16.5" customHeight="1" x14ac:dyDescent="0.15">
      <c r="B37" s="85" t="s">
        <v>104</v>
      </c>
      <c r="C37" s="86">
        <v>45533</v>
      </c>
      <c r="D37" s="84" t="s">
        <v>105</v>
      </c>
      <c r="E37" s="84" t="s">
        <v>106</v>
      </c>
      <c r="F37" s="84" t="s">
        <v>90</v>
      </c>
      <c r="G37" s="89" t="s">
        <v>107</v>
      </c>
      <c r="H37" s="88"/>
      <c r="I37" s="88"/>
      <c r="J37" s="88"/>
      <c r="K37" s="88"/>
      <c r="L37" s="84"/>
    </row>
    <row r="38" spans="2:12" ht="16.5" customHeight="1" x14ac:dyDescent="0.15"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</row>
    <row r="39" spans="2:12" ht="16.5" customHeight="1" x14ac:dyDescent="0.15"/>
    <row r="40" spans="2:12" ht="16.5" customHeight="1" x14ac:dyDescent="0.15"/>
    <row r="41" spans="2:12" ht="16.5" customHeight="1" x14ac:dyDescent="0.15"/>
    <row r="42" spans="2:12" ht="16.5" customHeight="1" x14ac:dyDescent="0.15"/>
    <row r="43" spans="2:12" ht="16.5" customHeight="1" x14ac:dyDescent="0.15"/>
    <row r="44" spans="2:12" ht="16.5" customHeight="1" x14ac:dyDescent="0.15"/>
    <row r="45" spans="2:12" ht="16.5" customHeight="1" x14ac:dyDescent="0.15"/>
    <row r="46" spans="2:12" ht="16.5" customHeight="1" x14ac:dyDescent="0.15"/>
    <row r="47" spans="2:12" ht="16.5" customHeight="1" x14ac:dyDescent="0.15"/>
    <row r="48" spans="2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0:H11 B12:E12 C13:E13 B14:E17 B18:H19 B20:E20 B21:C21">
    <cfRule type="expression" dxfId="42" priority="1">
      <formula>MonthToDisplayNumber&lt;&gt;MONTH(B10)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200-000000000000}">
      <formula1>"JANUARY,FEBRUARY,MARCH,APRIL,MAY,JUNE,JULY,AUGUST,SEPTEMBER,OCTOBER,NOVEMBER,DECEMBER"</formula1>
    </dataValidation>
    <dataValidation type="list" allowBlank="1" showInputMessage="1" prompt="Select a day from the list. Select CANCEL, then press ALT+DOWN ARROW to pick day from drop down list" sqref="H8" xr:uid="{00000000-0002-0000-0200-000001000000}">
      <formula1>"THURSDAY"</formula1>
    </dataValidation>
  </dataValidations>
  <hyperlinks>
    <hyperlink ref="G30" r:id="rId1" xr:uid="{BDEBC8D2-7925-6641-B1EE-4F4D29DED657}"/>
    <hyperlink ref="G31" r:id="rId2" xr:uid="{94B0F532-6956-814B-92CA-0E660EAEFA85}"/>
    <hyperlink ref="G32" r:id="rId3" xr:uid="{93243837-6163-B54C-9217-E3905F3239AC}"/>
    <hyperlink ref="G33" r:id="rId4" xr:uid="{EFDE19C8-3174-5A4D-A544-9B2DA38BF34F}"/>
    <hyperlink ref="G34" r:id="rId5" xr:uid="{63EE7AF7-406E-7A4A-B27F-0AEAD00C46E3}"/>
    <hyperlink ref="G35" r:id="rId6" xr:uid="{E539956C-18DB-3F4F-9572-6D913814C441}"/>
    <hyperlink ref="G36" r:id="rId7" location="/registration" display="https://rotary-org.zoom.us/webinar/register/WN_h9TBEKHuTWKuvpHzfi-HJA - /registration" xr:uid="{436BA6AD-8CB7-714A-B9AF-3B1771C4371B}"/>
    <hyperlink ref="G37" r:id="rId8" xr:uid="{5DD59C62-17F2-AE41-807E-A709D4280FD0}"/>
  </hyperlinks>
  <printOptions horizontalCentered="1" verticalCentered="1"/>
  <pageMargins left="0.45" right="0.45" top="0.4" bottom="0.5" header="0" footer="0"/>
  <pageSetup orientation="landscape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00"/>
    <pageSetUpPr fitToPage="1"/>
  </sheetPr>
  <dimension ref="A1:Z1000"/>
  <sheetViews>
    <sheetView showGridLines="0" workbookViewId="0">
      <pane ySplit="9" topLeftCell="A17" activePane="bottomLeft" state="frozen"/>
      <selection pane="bottomLeft" activeCell="J17" sqref="J1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21" t="str">
        <f>UPPER('Sept 2024'!MonthToDisplay)</f>
        <v>SEPTEMBER</v>
      </c>
      <c r="C5" s="112"/>
      <c r="D5" s="35"/>
      <c r="E5" s="35"/>
      <c r="F5" s="35"/>
      <c r="G5" s="35"/>
      <c r="H5" s="35"/>
      <c r="I5" s="35"/>
      <c r="J5" s="36"/>
    </row>
    <row r="6" spans="1:26" ht="16.5" customHeight="1" x14ac:dyDescent="0.15">
      <c r="B6" s="122">
        <f ca="1">'Sept 2024'!YearToDisplay</f>
        <v>2024</v>
      </c>
      <c r="C6" s="114"/>
      <c r="D6" s="37"/>
      <c r="E6" s="37"/>
      <c r="F6" s="37"/>
      <c r="G6" s="38" t="s">
        <v>1</v>
      </c>
      <c r="H6" s="39" t="s">
        <v>26</v>
      </c>
      <c r="I6" s="37"/>
      <c r="J6" s="40"/>
    </row>
    <row r="7" spans="1:26" ht="16.5" customHeight="1" x14ac:dyDescent="0.15">
      <c r="B7" s="115"/>
      <c r="C7" s="114"/>
      <c r="D7" s="37"/>
      <c r="E7" s="37"/>
      <c r="F7" s="37"/>
      <c r="G7" s="38" t="s">
        <v>3</v>
      </c>
      <c r="H7" s="39">
        <f ca="1">YEAR(TODAY())</f>
        <v>2024</v>
      </c>
      <c r="I7" s="37"/>
      <c r="J7" s="40"/>
    </row>
    <row r="8" spans="1:26" ht="16.5" customHeight="1" x14ac:dyDescent="0.15">
      <c r="B8" s="115"/>
      <c r="C8" s="114"/>
      <c r="D8" s="123" t="s">
        <v>27</v>
      </c>
      <c r="E8" s="124"/>
      <c r="F8" s="124"/>
      <c r="G8" s="38" t="s">
        <v>4</v>
      </c>
      <c r="H8" s="39" t="s">
        <v>28</v>
      </c>
      <c r="I8" s="37"/>
      <c r="J8" s="40"/>
    </row>
    <row r="9" spans="1:26" ht="45.75" customHeight="1" x14ac:dyDescent="0.2">
      <c r="A9" s="7"/>
      <c r="B9" s="41" t="s">
        <v>12</v>
      </c>
      <c r="C9" s="42" t="s">
        <v>6</v>
      </c>
      <c r="D9" s="42" t="s">
        <v>7</v>
      </c>
      <c r="E9" s="42" t="s">
        <v>8</v>
      </c>
      <c r="F9" s="42" t="s">
        <v>9</v>
      </c>
      <c r="G9" s="42" t="s">
        <v>10</v>
      </c>
      <c r="H9" s="42" t="s">
        <v>11</v>
      </c>
      <c r="I9" s="43"/>
      <c r="J9" s="44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45">
        <v>45536</v>
      </c>
      <c r="C10" s="21">
        <v>45537</v>
      </c>
      <c r="D10" s="21">
        <v>45538</v>
      </c>
      <c r="E10" s="21">
        <v>45539</v>
      </c>
      <c r="F10" s="21">
        <v>45540</v>
      </c>
      <c r="G10" s="21">
        <v>45541</v>
      </c>
      <c r="H10" s="21">
        <v>45542</v>
      </c>
      <c r="I10" s="43"/>
      <c r="J10" s="4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47"/>
      <c r="C11" s="37"/>
      <c r="D11" s="76"/>
      <c r="E11" s="37"/>
      <c r="F11" s="37"/>
      <c r="G11" s="37"/>
      <c r="H11" s="48"/>
      <c r="I11" s="48"/>
      <c r="J11" s="49"/>
    </row>
    <row r="12" spans="1:26" ht="24" customHeight="1" x14ac:dyDescent="0.15">
      <c r="A12" s="11"/>
      <c r="B12" s="45">
        <v>45543</v>
      </c>
      <c r="C12" s="21">
        <v>45544</v>
      </c>
      <c r="D12" s="21">
        <v>45545</v>
      </c>
      <c r="E12" s="21">
        <v>45546</v>
      </c>
      <c r="F12" s="21">
        <v>45547</v>
      </c>
      <c r="G12" s="21">
        <v>45548</v>
      </c>
      <c r="H12" s="50">
        <v>45549</v>
      </c>
      <c r="I12" s="43"/>
      <c r="J12" s="4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47"/>
      <c r="C13" s="37"/>
      <c r="D13" s="32" t="s">
        <v>29</v>
      </c>
      <c r="E13" s="37"/>
      <c r="F13" s="37"/>
      <c r="G13" s="37"/>
      <c r="H13" s="48"/>
      <c r="I13" s="48"/>
      <c r="J13" s="49" t="s">
        <v>159</v>
      </c>
    </row>
    <row r="14" spans="1:26" ht="24" customHeight="1" x14ac:dyDescent="0.15">
      <c r="A14" s="11"/>
      <c r="B14" s="45">
        <v>45550</v>
      </c>
      <c r="C14" s="21">
        <v>45551</v>
      </c>
      <c r="D14" s="21">
        <v>45552</v>
      </c>
      <c r="E14" s="21">
        <v>45553</v>
      </c>
      <c r="F14" s="21">
        <v>45554</v>
      </c>
      <c r="G14" s="21">
        <v>45555</v>
      </c>
      <c r="H14" s="50">
        <v>45556</v>
      </c>
      <c r="I14" s="43"/>
      <c r="J14" s="4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47"/>
      <c r="C15" s="37"/>
      <c r="D15" s="75"/>
      <c r="E15" s="37"/>
      <c r="F15" s="33" t="s">
        <v>30</v>
      </c>
      <c r="G15" s="37"/>
      <c r="H15" s="37"/>
      <c r="I15" s="51"/>
      <c r="J15" s="49" t="s">
        <v>81</v>
      </c>
    </row>
    <row r="16" spans="1:26" ht="24" customHeight="1" x14ac:dyDescent="0.15">
      <c r="A16" s="11"/>
      <c r="B16" s="45">
        <v>45557</v>
      </c>
      <c r="C16" s="21">
        <v>45558</v>
      </c>
      <c r="D16" s="21">
        <v>45559</v>
      </c>
      <c r="E16" s="21">
        <v>45560</v>
      </c>
      <c r="F16" s="21">
        <v>45561</v>
      </c>
      <c r="G16" s="21">
        <v>45562</v>
      </c>
      <c r="H16" s="21">
        <v>45563</v>
      </c>
      <c r="I16" s="43"/>
      <c r="J16" s="4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47"/>
      <c r="C17" s="37"/>
      <c r="D17" s="34" t="s">
        <v>25</v>
      </c>
      <c r="E17" s="37"/>
      <c r="F17" s="37"/>
      <c r="G17" s="37"/>
      <c r="H17" s="37"/>
      <c r="I17" s="51"/>
      <c r="J17" s="49" t="s">
        <v>166</v>
      </c>
    </row>
    <row r="18" spans="1:26" ht="24" customHeight="1" x14ac:dyDescent="0.15">
      <c r="A18" s="11"/>
      <c r="B18" s="45">
        <v>45564</v>
      </c>
      <c r="C18" s="21">
        <v>45565</v>
      </c>
      <c r="D18" s="21">
        <v>45566</v>
      </c>
      <c r="E18" s="21">
        <v>45567</v>
      </c>
      <c r="F18" s="21">
        <v>45568</v>
      </c>
      <c r="G18" s="21">
        <v>45569</v>
      </c>
      <c r="H18" s="21">
        <v>45570</v>
      </c>
      <c r="I18" s="43"/>
      <c r="J18" s="4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47"/>
      <c r="C19" s="37"/>
      <c r="D19" s="37"/>
      <c r="E19" s="37"/>
      <c r="F19" s="37"/>
      <c r="G19" s="37"/>
      <c r="H19" s="37"/>
      <c r="I19" s="48"/>
      <c r="J19" s="49"/>
    </row>
    <row r="20" spans="1:26" ht="24" customHeight="1" x14ac:dyDescent="0.15">
      <c r="A20" s="11"/>
      <c r="B20" s="52">
        <v>45571</v>
      </c>
      <c r="C20" s="53">
        <v>45572</v>
      </c>
      <c r="D20" s="54" t="s">
        <v>13</v>
      </c>
      <c r="E20" s="125"/>
      <c r="F20" s="117"/>
      <c r="G20" s="117"/>
      <c r="H20" s="118"/>
      <c r="I20" s="43"/>
      <c r="J20" s="4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55"/>
      <c r="C21" s="56"/>
      <c r="D21" s="56"/>
      <c r="E21" s="119"/>
      <c r="F21" s="119"/>
      <c r="G21" s="119"/>
      <c r="H21" s="120"/>
      <c r="I21" s="56"/>
      <c r="J21" s="57"/>
    </row>
    <row r="22" spans="1:26" ht="16.5" customHeight="1" x14ac:dyDescent="0.15"/>
    <row r="23" spans="1:26" ht="16.5" customHeight="1" x14ac:dyDescent="0.15"/>
    <row r="24" spans="1:26" ht="16.5" customHeight="1" x14ac:dyDescent="0.15"/>
    <row r="25" spans="1:26" ht="16.5" customHeight="1" x14ac:dyDescent="0.15">
      <c r="B25" s="82"/>
      <c r="D25" s="108" t="s">
        <v>122</v>
      </c>
    </row>
    <row r="26" spans="1:26" ht="16.5" customHeight="1" x14ac:dyDescent="0.15"/>
    <row r="27" spans="1:26" ht="16.5" customHeight="1" x14ac:dyDescent="0.15">
      <c r="B27" s="95">
        <v>45536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</row>
    <row r="28" spans="1:26" ht="16.5" customHeight="1" x14ac:dyDescent="0.15">
      <c r="B28" s="97" t="s">
        <v>84</v>
      </c>
      <c r="C28" s="98">
        <v>45537</v>
      </c>
      <c r="D28" s="96" t="s">
        <v>85</v>
      </c>
      <c r="E28" s="96" t="s">
        <v>81</v>
      </c>
      <c r="F28" s="96" t="s">
        <v>82</v>
      </c>
      <c r="G28" s="88" t="s">
        <v>108</v>
      </c>
      <c r="H28" s="96"/>
      <c r="I28" s="96"/>
      <c r="J28" s="96"/>
      <c r="K28" s="96"/>
      <c r="L28" s="96"/>
    </row>
    <row r="29" spans="1:26" ht="16.5" customHeight="1" x14ac:dyDescent="0.15">
      <c r="B29" s="99" t="s">
        <v>109</v>
      </c>
      <c r="C29" s="98">
        <v>45540</v>
      </c>
      <c r="D29" s="96" t="s">
        <v>110</v>
      </c>
      <c r="E29" s="96" t="s">
        <v>81</v>
      </c>
      <c r="F29" s="96" t="s">
        <v>102</v>
      </c>
      <c r="G29" s="100" t="s">
        <v>111</v>
      </c>
      <c r="H29" s="96"/>
      <c r="I29" s="96"/>
      <c r="J29" s="96"/>
      <c r="K29" s="96"/>
      <c r="L29" s="96"/>
    </row>
    <row r="30" spans="1:26" ht="16.5" customHeight="1" x14ac:dyDescent="0.15">
      <c r="B30" s="99" t="s">
        <v>112</v>
      </c>
      <c r="C30" s="98">
        <v>45542</v>
      </c>
      <c r="D30" s="96" t="s">
        <v>113</v>
      </c>
      <c r="E30" s="96" t="s">
        <v>114</v>
      </c>
      <c r="F30" s="96" t="s">
        <v>82</v>
      </c>
      <c r="G30" s="100" t="s">
        <v>115</v>
      </c>
      <c r="H30" s="96"/>
      <c r="I30" s="96"/>
      <c r="J30" s="96"/>
      <c r="K30" s="96"/>
      <c r="L30" s="96"/>
    </row>
    <row r="31" spans="1:26" ht="16.5" customHeight="1" x14ac:dyDescent="0.15">
      <c r="B31" s="99" t="s">
        <v>92</v>
      </c>
      <c r="C31" s="98" t="s">
        <v>116</v>
      </c>
      <c r="D31" s="101">
        <v>0.72916666666666663</v>
      </c>
      <c r="E31" s="96" t="s">
        <v>93</v>
      </c>
      <c r="F31" s="96" t="s">
        <v>94</v>
      </c>
      <c r="G31" s="100" t="s">
        <v>95</v>
      </c>
      <c r="H31" s="96"/>
      <c r="I31" s="96"/>
      <c r="J31" s="96"/>
      <c r="K31" s="96"/>
      <c r="L31" s="96"/>
    </row>
    <row r="32" spans="1:26" ht="16.5" customHeight="1" x14ac:dyDescent="0.15">
      <c r="B32" s="102" t="s">
        <v>117</v>
      </c>
      <c r="C32" s="98">
        <v>45551</v>
      </c>
      <c r="D32" s="103">
        <v>0.79166666666666663</v>
      </c>
      <c r="E32" s="104" t="s">
        <v>81</v>
      </c>
      <c r="F32" s="96" t="s">
        <v>97</v>
      </c>
      <c r="G32" s="105" t="s">
        <v>118</v>
      </c>
      <c r="H32" s="96"/>
      <c r="I32" s="96"/>
      <c r="J32" s="96"/>
      <c r="K32" s="96"/>
      <c r="L32" s="96"/>
    </row>
    <row r="33" spans="2:12" ht="16.5" customHeight="1" x14ac:dyDescent="0.15">
      <c r="B33" s="97" t="s">
        <v>104</v>
      </c>
      <c r="C33" s="98">
        <v>45561</v>
      </c>
      <c r="D33" s="96" t="s">
        <v>105</v>
      </c>
      <c r="E33" s="106" t="s">
        <v>119</v>
      </c>
      <c r="F33" s="96" t="s">
        <v>120</v>
      </c>
      <c r="G33" s="88" t="s">
        <v>121</v>
      </c>
      <c r="H33" s="96"/>
      <c r="I33" s="96"/>
      <c r="J33" s="96"/>
      <c r="K33" s="96"/>
      <c r="L33" s="96"/>
    </row>
    <row r="34" spans="2:12" ht="16.5" customHeight="1" x14ac:dyDescent="0.15"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</row>
    <row r="35" spans="2:12" ht="16.5" customHeight="1" x14ac:dyDescent="0.15"/>
    <row r="36" spans="2:12" ht="16.5" customHeight="1" x14ac:dyDescent="0.15"/>
    <row r="37" spans="2:12" ht="16.5" customHeight="1" x14ac:dyDescent="0.15"/>
    <row r="38" spans="2:12" ht="16.5" customHeight="1" x14ac:dyDescent="0.15"/>
    <row r="39" spans="2:12" ht="16.5" customHeight="1" x14ac:dyDescent="0.15"/>
    <row r="40" spans="2:12" ht="16.5" customHeight="1" x14ac:dyDescent="0.15"/>
    <row r="41" spans="2:12" ht="16.5" customHeight="1" x14ac:dyDescent="0.15"/>
    <row r="42" spans="2:12" ht="16.5" customHeight="1" x14ac:dyDescent="0.15"/>
    <row r="43" spans="2:12" ht="16.5" customHeight="1" x14ac:dyDescent="0.15"/>
    <row r="44" spans="2:12" ht="16.5" customHeight="1" x14ac:dyDescent="0.15"/>
    <row r="45" spans="2:12" ht="16.5" customHeight="1" x14ac:dyDescent="0.15"/>
    <row r="46" spans="2:12" ht="16.5" customHeight="1" x14ac:dyDescent="0.15"/>
    <row r="47" spans="2:12" ht="16.5" customHeight="1" x14ac:dyDescent="0.15"/>
    <row r="48" spans="2:12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4">
    <mergeCell ref="B5:C5"/>
    <mergeCell ref="B6:C8"/>
    <mergeCell ref="D8:F8"/>
    <mergeCell ref="E20:H21"/>
  </mergeCells>
  <conditionalFormatting sqref="B10:H11 B12:E14 B15:C15 B16:E16 B17:C17 E17 B18:H19 B20:E20 B21:C21">
    <cfRule type="expression" dxfId="41" priority="1">
      <formula>MonthToDisplayNumber&lt;&gt;MONTH(B10)</formula>
    </cfRule>
  </conditionalFormatting>
  <conditionalFormatting sqref="F15">
    <cfRule type="expression" dxfId="40" priority="2">
      <formula>MonthToDisplayNumber&lt;&gt;MONTH(F15)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300-000000000000}">
      <formula1>"SUNDAY"</formula1>
    </dataValidation>
    <dataValidation type="list" allowBlank="1" showInputMessage="1" prompt="Select month in this cell from drop down list, then press ENTER to make selection" sqref="H6" xr:uid="{00000000-0002-0000-0300-000001000000}">
      <formula1>"JANUARY,FEBRUARY,MARCH,APRIL,MAY,JUNE,JULY,AUGUST,SEPTEMBER,OCTOBER,NOVEMBER,DECEMBER"</formula1>
    </dataValidation>
  </dataValidations>
  <hyperlinks>
    <hyperlink ref="G28" r:id="rId1" xr:uid="{698A19F5-3024-A148-86ED-6EBABBB91C57}"/>
    <hyperlink ref="G29" r:id="rId2" location="/registration" xr:uid="{CB453FC7-1F14-1540-8507-6B32AD929B47}"/>
    <hyperlink ref="G30" r:id="rId3" xr:uid="{71F59120-6415-744A-A12B-ACA781AA98CE}"/>
    <hyperlink ref="G31" r:id="rId4" xr:uid="{A966C8BC-7ACB-C243-B3F4-494B37E11A6D}"/>
    <hyperlink ref="G32" r:id="rId5" xr:uid="{66EED1C1-7E1B-CE4C-BF09-411E43264B39}"/>
    <hyperlink ref="G33" r:id="rId6" xr:uid="{50AB05EA-3CA6-7940-A08C-5CE71B6892A9}"/>
  </hyperlinks>
  <printOptions horizontalCentered="1" verticalCentered="1"/>
  <pageMargins left="0.45" right="0.45" top="0.4" bottom="0.5" header="0" footer="0"/>
  <pageSetup orientation="landscape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0000"/>
    <pageSetUpPr fitToPage="1"/>
  </sheetPr>
  <dimension ref="A1:Z1000"/>
  <sheetViews>
    <sheetView showGridLines="0" workbookViewId="0">
      <pane ySplit="9" topLeftCell="A13" activePane="bottomLeft" state="frozen"/>
      <selection pane="bottomLeft" activeCell="D15" sqref="D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26">
        <v>45566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 ca="1">'Oct 2024'!YearToDisplay</f>
        <v>2024</v>
      </c>
      <c r="C6" s="114"/>
      <c r="G6" s="4" t="s">
        <v>1</v>
      </c>
      <c r="H6" s="5" t="s">
        <v>31</v>
      </c>
      <c r="J6" s="6"/>
    </row>
    <row r="7" spans="1:26" ht="16.5" customHeight="1" x14ac:dyDescent="0.15">
      <c r="B7" s="115"/>
      <c r="C7" s="114"/>
      <c r="G7" s="4" t="s">
        <v>3</v>
      </c>
      <c r="H7" s="5">
        <f ca="1">YEAR(TODAY())</f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32</v>
      </c>
      <c r="J8" s="6"/>
    </row>
    <row r="9" spans="1:26" ht="45.75" customHeight="1" x14ac:dyDescent="0.2">
      <c r="A9" s="7"/>
      <c r="B9" s="8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9" t="s">
        <v>6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45566</v>
      </c>
      <c r="C10" s="21">
        <v>45567</v>
      </c>
      <c r="D10" s="13">
        <v>45568</v>
      </c>
      <c r="E10" s="13">
        <v>45569</v>
      </c>
      <c r="F10" s="13">
        <v>45570</v>
      </c>
      <c r="G10" s="13">
        <v>45571</v>
      </c>
      <c r="H10" s="13">
        <v>45572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77" t="s">
        <v>70</v>
      </c>
      <c r="D11" s="37"/>
      <c r="H11" s="18"/>
      <c r="I11" s="18"/>
      <c r="J11" s="19"/>
    </row>
    <row r="12" spans="1:26" ht="24" customHeight="1" x14ac:dyDescent="0.15">
      <c r="A12" s="11"/>
      <c r="B12" s="12">
        <v>45573</v>
      </c>
      <c r="C12" s="13">
        <v>45574</v>
      </c>
      <c r="D12" s="21">
        <v>45575</v>
      </c>
      <c r="E12" s="13">
        <v>45576</v>
      </c>
      <c r="F12" s="13">
        <v>45577</v>
      </c>
      <c r="G12" s="13">
        <v>45578</v>
      </c>
      <c r="H12" s="20">
        <v>45579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58" t="s">
        <v>33</v>
      </c>
      <c r="D13" s="37"/>
      <c r="H13" s="18"/>
      <c r="I13" s="18"/>
      <c r="J13" s="19" t="s">
        <v>165</v>
      </c>
    </row>
    <row r="14" spans="1:26" ht="24" customHeight="1" x14ac:dyDescent="0.15">
      <c r="A14" s="11"/>
      <c r="B14" s="12">
        <v>45580</v>
      </c>
      <c r="C14" s="13">
        <v>45581</v>
      </c>
      <c r="D14" s="13">
        <v>45582</v>
      </c>
      <c r="E14" s="13">
        <v>45583</v>
      </c>
      <c r="F14" s="21">
        <v>45584</v>
      </c>
      <c r="G14" s="13">
        <v>45585</v>
      </c>
      <c r="H14" s="20">
        <v>45586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78"/>
      <c r="D15" s="33" t="s">
        <v>34</v>
      </c>
      <c r="H15" s="18"/>
      <c r="I15" s="18"/>
      <c r="J15" s="19" t="s">
        <v>151</v>
      </c>
    </row>
    <row r="16" spans="1:26" ht="24" customHeight="1" x14ac:dyDescent="0.15">
      <c r="A16" s="11"/>
      <c r="B16" s="12">
        <v>45587</v>
      </c>
      <c r="C16" s="13">
        <v>45588</v>
      </c>
      <c r="D16" s="13">
        <v>45589</v>
      </c>
      <c r="E16" s="13">
        <v>45590</v>
      </c>
      <c r="F16" s="13">
        <v>45591</v>
      </c>
      <c r="G16" s="13">
        <v>45592</v>
      </c>
      <c r="H16" s="20">
        <v>45593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59" t="s">
        <v>23</v>
      </c>
      <c r="H17" s="18"/>
      <c r="I17" s="18"/>
      <c r="J17" s="19" t="s">
        <v>160</v>
      </c>
    </row>
    <row r="18" spans="1:26" ht="24" customHeight="1" x14ac:dyDescent="0.15">
      <c r="A18" s="11"/>
      <c r="B18" s="12">
        <v>45594</v>
      </c>
      <c r="C18" s="13">
        <v>45595</v>
      </c>
      <c r="D18" s="13">
        <v>45596</v>
      </c>
      <c r="E18" s="13">
        <v>45597</v>
      </c>
      <c r="F18" s="13">
        <v>45598</v>
      </c>
      <c r="G18" s="13">
        <v>45599</v>
      </c>
      <c r="H18" s="20">
        <v>45600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0" x14ac:dyDescent="0.15">
      <c r="A19" s="15" t="s">
        <v>14</v>
      </c>
      <c r="B19" s="78"/>
      <c r="H19" s="18"/>
      <c r="I19" s="18"/>
      <c r="J19" s="19"/>
    </row>
    <row r="20" spans="1:26" ht="24" customHeight="1" x14ac:dyDescent="0.15">
      <c r="A20" s="11"/>
      <c r="B20" s="26">
        <v>45601</v>
      </c>
      <c r="C20" s="27">
        <v>45602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>
      <c r="B24" s="82"/>
      <c r="C24" s="108" t="s">
        <v>131</v>
      </c>
    </row>
    <row r="25" spans="1:26" ht="16.5" customHeight="1" x14ac:dyDescent="0.15"/>
    <row r="26" spans="1:26" ht="16.5" customHeight="1" x14ac:dyDescent="0.15">
      <c r="B26" s="95">
        <v>45566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</row>
    <row r="27" spans="1:26" ht="16.5" customHeight="1" x14ac:dyDescent="0.15">
      <c r="B27" s="97" t="s">
        <v>123</v>
      </c>
      <c r="C27" s="96" t="s">
        <v>124</v>
      </c>
      <c r="D27" s="101"/>
      <c r="E27" s="96" t="s">
        <v>125</v>
      </c>
      <c r="F27" s="96" t="s">
        <v>82</v>
      </c>
      <c r="G27" s="88" t="s">
        <v>126</v>
      </c>
      <c r="H27" s="96"/>
      <c r="I27" s="96"/>
      <c r="J27" s="96"/>
      <c r="K27" s="96"/>
      <c r="L27" s="96"/>
    </row>
    <row r="28" spans="1:26" ht="16.5" customHeight="1" x14ac:dyDescent="0.15">
      <c r="B28" s="97" t="s">
        <v>84</v>
      </c>
      <c r="C28" s="98">
        <v>45572</v>
      </c>
      <c r="D28" s="96" t="s">
        <v>85</v>
      </c>
      <c r="E28" s="96" t="s">
        <v>81</v>
      </c>
      <c r="F28" s="96" t="s">
        <v>82</v>
      </c>
      <c r="G28" s="88" t="s">
        <v>127</v>
      </c>
      <c r="H28" s="96"/>
      <c r="I28" s="96"/>
      <c r="J28" s="96"/>
      <c r="K28" s="96"/>
      <c r="L28" s="96"/>
    </row>
    <row r="29" spans="1:26" ht="16.5" customHeight="1" x14ac:dyDescent="0.15">
      <c r="B29" s="99" t="s">
        <v>92</v>
      </c>
      <c r="C29" s="98">
        <v>45579</v>
      </c>
      <c r="D29" s="101">
        <v>0.72916666666666663</v>
      </c>
      <c r="E29" s="96" t="s">
        <v>93</v>
      </c>
      <c r="F29" s="96" t="s">
        <v>94</v>
      </c>
      <c r="G29" s="100" t="s">
        <v>95</v>
      </c>
      <c r="H29" s="96"/>
      <c r="I29" s="96"/>
      <c r="J29" s="96"/>
      <c r="K29" s="96"/>
      <c r="L29" s="96"/>
    </row>
    <row r="30" spans="1:26" ht="16.5" customHeight="1" x14ac:dyDescent="0.15">
      <c r="B30" s="102" t="s">
        <v>128</v>
      </c>
      <c r="C30" s="98">
        <v>45586</v>
      </c>
      <c r="D30" s="103">
        <v>0.79166666666666663</v>
      </c>
      <c r="E30" s="104" t="s">
        <v>81</v>
      </c>
      <c r="F30" s="96" t="s">
        <v>97</v>
      </c>
      <c r="G30" s="105" t="s">
        <v>118</v>
      </c>
      <c r="H30" s="96"/>
      <c r="I30" s="96"/>
      <c r="J30" s="96"/>
      <c r="K30" s="96"/>
      <c r="L30" s="96"/>
    </row>
    <row r="31" spans="1:26" ht="16.5" customHeight="1" x14ac:dyDescent="0.15">
      <c r="B31" s="97" t="s">
        <v>104</v>
      </c>
      <c r="C31" s="96" t="s">
        <v>129</v>
      </c>
      <c r="D31" s="96" t="s">
        <v>105</v>
      </c>
      <c r="E31" s="106" t="s">
        <v>129</v>
      </c>
      <c r="F31" s="96" t="s">
        <v>130</v>
      </c>
      <c r="G31" s="96"/>
      <c r="H31" s="96"/>
      <c r="I31" s="96"/>
      <c r="J31" s="96"/>
      <c r="K31" s="96"/>
      <c r="L31" s="96"/>
    </row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</sheetData>
  <mergeCells count="3">
    <mergeCell ref="B5:C5"/>
    <mergeCell ref="B6:C8"/>
    <mergeCell ref="E20:H21"/>
  </mergeCells>
  <conditionalFormatting sqref="B12:E17">
    <cfRule type="expression" dxfId="39" priority="1">
      <formula>MonthToDisplayNumber&lt;&gt;MONTH(B12)</formula>
    </cfRule>
  </conditionalFormatting>
  <conditionalFormatting sqref="B20:E20 B21:C21">
    <cfRule type="expression" dxfId="38" priority="3">
      <formula>MonthToDisplayNumber&lt;&gt;MONTH(B20)</formula>
    </cfRule>
  </conditionalFormatting>
  <conditionalFormatting sqref="B10:H11">
    <cfRule type="expression" dxfId="37" priority="4">
      <formula>MonthToDisplayNumber&lt;&gt;MONTH(B10)</formula>
    </cfRule>
  </conditionalFormatting>
  <conditionalFormatting sqref="B18:H19">
    <cfRule type="expression" dxfId="36" priority="5">
      <formula>MonthToDisplayNumber&lt;&gt;MONTH(B18)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400-000000000000}">
      <formula1>"TUESDAY"</formula1>
    </dataValidation>
    <dataValidation type="list" allowBlank="1" showInputMessage="1" prompt="Select a month from the list. Select CANCEL, then press ALT+DOWN ARROW to pick month from drop down list" sqref="H6" xr:uid="{00000000-0002-0000-0400-000001000000}">
      <formula1>"OCTOBER"</formula1>
    </dataValidation>
  </dataValidations>
  <hyperlinks>
    <hyperlink ref="G27" r:id="rId1" xr:uid="{09B22D06-D1BF-584A-8E3A-A872783C150D}"/>
    <hyperlink ref="G28" r:id="rId2" xr:uid="{CA7D635B-36C5-CC4A-9563-D6F4C3B8C906}"/>
    <hyperlink ref="G29" r:id="rId3" xr:uid="{0BAADC67-EE7B-3542-AC56-61CF84703FF0}"/>
    <hyperlink ref="G30" r:id="rId4" xr:uid="{D25958D4-A7DB-8949-AEE8-39B2B6EF6AC2}"/>
  </hyperlinks>
  <printOptions horizontalCentered="1" verticalCentered="1"/>
  <pageMargins left="0.45" right="0.45" top="0.4" bottom="0.5" header="0" footer="0"/>
  <pageSetup orientation="landscape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0000"/>
    <pageSetUpPr fitToPage="1"/>
  </sheetPr>
  <dimension ref="A1:Z1002"/>
  <sheetViews>
    <sheetView showGridLines="0" workbookViewId="0">
      <pane ySplit="10" topLeftCell="A12" activePane="bottomLeft" state="frozen"/>
      <selection pane="bottomLeft" activeCell="J14" sqref="J14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4.25" customHeight="1" x14ac:dyDescent="0.15"/>
    <row r="3" spans="1:26" ht="16.5" customHeight="1" x14ac:dyDescent="0.15"/>
    <row r="4" spans="1:26" ht="16.5" customHeight="1" x14ac:dyDescent="0.15"/>
    <row r="5" spans="1:26" ht="16.5" customHeight="1" x14ac:dyDescent="0.15"/>
    <row r="6" spans="1:26" ht="37.5" customHeight="1" x14ac:dyDescent="0.25">
      <c r="B6" s="111" t="str">
        <f>UPPER('Nov 2024'!MonthToDisplay)</f>
        <v>NOVEMBER</v>
      </c>
      <c r="C6" s="112"/>
      <c r="D6" s="2"/>
      <c r="E6" s="2"/>
      <c r="F6" s="2"/>
      <c r="G6" s="2"/>
      <c r="H6" s="2"/>
      <c r="I6" s="2"/>
      <c r="J6" s="3"/>
    </row>
    <row r="7" spans="1:26" ht="16.5" customHeight="1" x14ac:dyDescent="0.15">
      <c r="B7" s="113">
        <f ca="1">'Nov 2024'!YearToDisplay</f>
        <v>2024</v>
      </c>
      <c r="C7" s="114"/>
      <c r="G7" s="4" t="s">
        <v>1</v>
      </c>
      <c r="H7" s="5" t="s">
        <v>35</v>
      </c>
      <c r="J7" s="6"/>
    </row>
    <row r="8" spans="1:26" ht="16.5" customHeight="1" x14ac:dyDescent="0.15">
      <c r="B8" s="115"/>
      <c r="C8" s="114"/>
      <c r="G8" s="4" t="s">
        <v>3</v>
      </c>
      <c r="H8" s="5">
        <f ca="1">YEAR(TODAY())</f>
        <v>2024</v>
      </c>
      <c r="J8" s="6"/>
    </row>
    <row r="9" spans="1:26" ht="16.5" customHeight="1" x14ac:dyDescent="0.15">
      <c r="B9" s="115"/>
      <c r="C9" s="114"/>
      <c r="G9" s="4" t="s">
        <v>4</v>
      </c>
      <c r="H9" s="5" t="s">
        <v>36</v>
      </c>
      <c r="J9" s="6"/>
    </row>
    <row r="10" spans="1:26" ht="45.75" customHeight="1" x14ac:dyDescent="0.2">
      <c r="A10" s="7"/>
      <c r="B10" s="8" t="s">
        <v>10</v>
      </c>
      <c r="C10" s="9" t="s">
        <v>11</v>
      </c>
      <c r="D10" s="9" t="s">
        <v>12</v>
      </c>
      <c r="E10" s="9" t="s">
        <v>6</v>
      </c>
      <c r="F10" s="9" t="s">
        <v>7</v>
      </c>
      <c r="G10" s="9" t="s">
        <v>8</v>
      </c>
      <c r="H10" s="9" t="s">
        <v>9</v>
      </c>
      <c r="I10" s="7"/>
      <c r="J10" s="10" t="s">
        <v>13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 x14ac:dyDescent="0.15">
      <c r="A11" s="11"/>
      <c r="B11" s="12">
        <v>45597</v>
      </c>
      <c r="C11" s="21">
        <v>45598</v>
      </c>
      <c r="D11" s="13">
        <v>45599</v>
      </c>
      <c r="E11" s="13">
        <v>45600</v>
      </c>
      <c r="F11" s="13">
        <v>45601</v>
      </c>
      <c r="G11" s="13">
        <v>45602</v>
      </c>
      <c r="H11" s="13">
        <v>45603</v>
      </c>
      <c r="I11" s="7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59.25" customHeight="1" x14ac:dyDescent="0.15">
      <c r="A12" s="15" t="s">
        <v>14</v>
      </c>
      <c r="B12" s="16"/>
      <c r="F12" s="79"/>
      <c r="H12" s="18"/>
      <c r="I12" s="18"/>
      <c r="J12" s="19"/>
    </row>
    <row r="13" spans="1:26" ht="24" customHeight="1" x14ac:dyDescent="0.15">
      <c r="A13" s="11"/>
      <c r="B13" s="12">
        <v>45604</v>
      </c>
      <c r="C13" s="13">
        <v>45605</v>
      </c>
      <c r="D13" s="21">
        <v>45606</v>
      </c>
      <c r="E13" s="13">
        <v>45607</v>
      </c>
      <c r="F13" s="13">
        <v>45608</v>
      </c>
      <c r="G13" s="13">
        <v>45609</v>
      </c>
      <c r="H13" s="20">
        <v>45610</v>
      </c>
      <c r="I13" s="7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13.25" customHeight="1" x14ac:dyDescent="0.15">
      <c r="A14" s="15" t="s">
        <v>14</v>
      </c>
      <c r="B14" s="16"/>
      <c r="F14" s="60" t="s">
        <v>23</v>
      </c>
      <c r="H14" s="18"/>
      <c r="I14" s="18"/>
      <c r="J14" s="19" t="s">
        <v>168</v>
      </c>
    </row>
    <row r="15" spans="1:26" ht="24" customHeight="1" x14ac:dyDescent="0.15">
      <c r="A15" s="11"/>
      <c r="B15" s="12">
        <v>45611</v>
      </c>
      <c r="C15" s="13">
        <v>45612</v>
      </c>
      <c r="D15" s="13">
        <v>45613</v>
      </c>
      <c r="E15" s="13">
        <v>45614</v>
      </c>
      <c r="F15" s="21">
        <v>45615</v>
      </c>
      <c r="G15" s="13">
        <v>45616</v>
      </c>
      <c r="H15" s="20">
        <v>45617</v>
      </c>
      <c r="I15" s="7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0" x14ac:dyDescent="0.15">
      <c r="A16" s="15" t="s">
        <v>14</v>
      </c>
      <c r="B16" s="16"/>
      <c r="F16" s="1"/>
      <c r="H16" s="33" t="s">
        <v>73</v>
      </c>
      <c r="I16" s="25"/>
      <c r="J16" s="19" t="s">
        <v>161</v>
      </c>
    </row>
    <row r="17" spans="1:26" ht="24" customHeight="1" x14ac:dyDescent="0.15">
      <c r="A17" s="11"/>
      <c r="B17" s="12">
        <v>45618</v>
      </c>
      <c r="C17" s="13">
        <v>45619</v>
      </c>
      <c r="D17" s="13">
        <v>45620</v>
      </c>
      <c r="E17" s="13">
        <v>45621</v>
      </c>
      <c r="F17" s="13">
        <v>45622</v>
      </c>
      <c r="G17" s="13">
        <v>45623</v>
      </c>
      <c r="H17" s="13">
        <v>45624</v>
      </c>
      <c r="I17" s="7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59.25" customHeight="1" x14ac:dyDescent="0.15">
      <c r="A18" s="15" t="s">
        <v>14</v>
      </c>
      <c r="B18" s="16"/>
      <c r="F18" s="60" t="s">
        <v>71</v>
      </c>
      <c r="I18" s="25"/>
      <c r="J18" s="19" t="s">
        <v>72</v>
      </c>
    </row>
    <row r="19" spans="1:26" ht="24" customHeight="1" x14ac:dyDescent="0.15">
      <c r="A19" s="11"/>
      <c r="B19" s="12">
        <v>45625</v>
      </c>
      <c r="C19" s="13">
        <v>45626</v>
      </c>
      <c r="D19" s="13">
        <v>45627</v>
      </c>
      <c r="E19" s="13">
        <v>45628</v>
      </c>
      <c r="F19" s="13">
        <v>45629</v>
      </c>
      <c r="G19" s="13">
        <v>45630</v>
      </c>
      <c r="H19" s="13">
        <v>45631</v>
      </c>
      <c r="I19" s="7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9.25" customHeight="1" x14ac:dyDescent="0.15">
      <c r="A20" s="15" t="s">
        <v>14</v>
      </c>
      <c r="B20" s="16"/>
      <c r="I20" s="18"/>
      <c r="J20" s="19"/>
    </row>
    <row r="21" spans="1:26" ht="24" customHeight="1" x14ac:dyDescent="0.15">
      <c r="A21" s="11"/>
      <c r="B21" s="26">
        <v>45632</v>
      </c>
      <c r="C21" s="27">
        <v>45633</v>
      </c>
      <c r="D21" s="28" t="s">
        <v>13</v>
      </c>
      <c r="E21" s="116"/>
      <c r="F21" s="117"/>
      <c r="G21" s="117"/>
      <c r="H21" s="118"/>
      <c r="I21" s="7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59.25" customHeight="1" x14ac:dyDescent="0.15">
      <c r="A22" s="15" t="s">
        <v>14</v>
      </c>
      <c r="B22" s="29"/>
      <c r="C22" s="30"/>
      <c r="D22" s="30"/>
      <c r="E22" s="119"/>
      <c r="F22" s="119"/>
      <c r="G22" s="119"/>
      <c r="H22" s="120"/>
      <c r="I22" s="30"/>
      <c r="J22" s="31"/>
    </row>
    <row r="23" spans="1:26" ht="16.5" customHeight="1" x14ac:dyDescent="0.15"/>
    <row r="24" spans="1:26" ht="16.5" customHeight="1" x14ac:dyDescent="0.15"/>
    <row r="25" spans="1:26" ht="16.5" customHeight="1" x14ac:dyDescent="0.15">
      <c r="E25" s="107"/>
    </row>
    <row r="26" spans="1:26" ht="16.5" customHeight="1" x14ac:dyDescent="0.15">
      <c r="D26" s="108" t="s">
        <v>131</v>
      </c>
      <c r="E26" s="107"/>
    </row>
    <row r="27" spans="1:26" ht="16.5" customHeight="1" x14ac:dyDescent="0.15">
      <c r="C27" s="108"/>
    </row>
    <row r="28" spans="1:26" ht="16.5" customHeight="1" x14ac:dyDescent="0.15">
      <c r="C28" s="95">
        <v>45597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</row>
    <row r="29" spans="1:26" ht="16.5" customHeight="1" x14ac:dyDescent="0.15">
      <c r="C29" s="97" t="s">
        <v>132</v>
      </c>
      <c r="D29" s="98">
        <v>45599</v>
      </c>
      <c r="E29" s="96" t="s">
        <v>133</v>
      </c>
      <c r="F29" s="96" t="s">
        <v>134</v>
      </c>
      <c r="G29" s="96"/>
      <c r="H29" s="96"/>
      <c r="I29" s="96"/>
      <c r="J29" s="96"/>
      <c r="K29" s="96"/>
      <c r="L29" s="96"/>
      <c r="M29" s="96"/>
    </row>
    <row r="30" spans="1:26" ht="16.5" customHeight="1" x14ac:dyDescent="0.15">
      <c r="C30" s="97" t="s">
        <v>84</v>
      </c>
      <c r="D30" s="98">
        <v>45600</v>
      </c>
      <c r="E30" s="96" t="s">
        <v>85</v>
      </c>
      <c r="F30" s="96" t="s">
        <v>81</v>
      </c>
      <c r="G30" s="96" t="s">
        <v>82</v>
      </c>
      <c r="H30" s="88" t="s">
        <v>135</v>
      </c>
      <c r="I30" s="96"/>
      <c r="J30" s="96"/>
      <c r="K30" s="96"/>
      <c r="L30" s="96"/>
      <c r="M30" s="96"/>
    </row>
    <row r="31" spans="1:26" ht="16.5" customHeight="1" x14ac:dyDescent="0.15">
      <c r="C31" s="99" t="s">
        <v>92</v>
      </c>
      <c r="D31" s="98">
        <v>45607</v>
      </c>
      <c r="E31" s="101">
        <v>0.72916666666666663</v>
      </c>
      <c r="F31" s="96" t="s">
        <v>93</v>
      </c>
      <c r="G31" s="96" t="s">
        <v>94</v>
      </c>
      <c r="H31" s="100" t="s">
        <v>95</v>
      </c>
      <c r="I31" s="96"/>
      <c r="J31" s="96"/>
      <c r="K31" s="96"/>
      <c r="L31" s="96"/>
      <c r="M31" s="96"/>
    </row>
    <row r="32" spans="1:26" ht="16.5" customHeight="1" x14ac:dyDescent="0.15">
      <c r="C32" s="102" t="s">
        <v>136</v>
      </c>
      <c r="D32" s="96" t="s">
        <v>137</v>
      </c>
      <c r="E32" s="104" t="s">
        <v>138</v>
      </c>
      <c r="F32" s="96" t="s">
        <v>93</v>
      </c>
      <c r="G32" s="96" t="s">
        <v>97</v>
      </c>
      <c r="H32" s="100" t="s">
        <v>115</v>
      </c>
      <c r="I32" s="96"/>
      <c r="J32" s="96"/>
      <c r="K32" s="96"/>
      <c r="L32" s="96"/>
      <c r="M32" s="96"/>
    </row>
    <row r="33" spans="3:13" ht="16.5" customHeight="1" x14ac:dyDescent="0.15">
      <c r="C33" s="102" t="s">
        <v>139</v>
      </c>
      <c r="D33" s="98">
        <v>45614</v>
      </c>
      <c r="E33" s="103">
        <v>0.79166666666666663</v>
      </c>
      <c r="F33" s="104" t="s">
        <v>81</v>
      </c>
      <c r="G33" s="96" t="s">
        <v>97</v>
      </c>
      <c r="H33" s="105" t="s">
        <v>118</v>
      </c>
      <c r="I33" s="96"/>
      <c r="J33" s="96"/>
      <c r="K33" s="96"/>
      <c r="L33" s="96"/>
      <c r="M33" s="96"/>
    </row>
    <row r="34" spans="3:13" ht="16.5" customHeight="1" x14ac:dyDescent="0.15">
      <c r="C34" s="97" t="s">
        <v>104</v>
      </c>
      <c r="D34" s="96" t="s">
        <v>129</v>
      </c>
      <c r="E34" s="96" t="s">
        <v>105</v>
      </c>
      <c r="F34" s="106" t="s">
        <v>129</v>
      </c>
      <c r="G34" s="96"/>
      <c r="H34" s="96"/>
      <c r="I34" s="96"/>
      <c r="J34" s="96"/>
      <c r="K34" s="96"/>
      <c r="L34" s="96"/>
      <c r="M34" s="96"/>
    </row>
    <row r="35" spans="3:13" ht="16.5" customHeight="1" x14ac:dyDescent="0.15"/>
    <row r="36" spans="3:13" ht="16.5" customHeight="1" x14ac:dyDescent="0.15"/>
    <row r="37" spans="3:13" ht="16.5" customHeight="1" x14ac:dyDescent="0.15"/>
    <row r="38" spans="3:13" ht="16.5" customHeight="1" x14ac:dyDescent="0.15"/>
    <row r="39" spans="3:13" ht="16.5" customHeight="1" x14ac:dyDescent="0.15"/>
    <row r="40" spans="3:13" ht="16.5" customHeight="1" x14ac:dyDescent="0.15"/>
    <row r="41" spans="3:13" ht="16.5" customHeight="1" x14ac:dyDescent="0.15"/>
    <row r="42" spans="3:13" ht="16.5" customHeight="1" x14ac:dyDescent="0.15"/>
    <row r="43" spans="3:13" ht="16.5" customHeight="1" x14ac:dyDescent="0.15"/>
    <row r="44" spans="3:13" ht="16.5" customHeight="1" x14ac:dyDescent="0.15"/>
    <row r="45" spans="3:13" ht="16.5" customHeight="1" x14ac:dyDescent="0.15"/>
    <row r="46" spans="3:13" ht="16.5" customHeight="1" x14ac:dyDescent="0.15"/>
    <row r="47" spans="3:13" ht="16.5" customHeight="1" x14ac:dyDescent="0.15"/>
    <row r="48" spans="3:1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  <row r="1001" ht="16.5" customHeight="1" x14ac:dyDescent="0.15"/>
    <row r="1002" ht="16.5" customHeight="1" x14ac:dyDescent="0.15"/>
  </sheetData>
  <mergeCells count="3">
    <mergeCell ref="B6:C6"/>
    <mergeCell ref="B7:C9"/>
    <mergeCell ref="E21:H22"/>
  </mergeCells>
  <conditionalFormatting sqref="B11:H11 B12:E18 B19:H20 B21:E21 B22:C22">
    <cfRule type="expression" dxfId="35" priority="3">
      <formula>MonthToDisplayNumber&lt;&gt;MONTH(B11)</formula>
    </cfRule>
  </conditionalFormatting>
  <conditionalFormatting sqref="F14">
    <cfRule type="expression" dxfId="34" priority="2">
      <formula>MonthToDisplayNumber&lt;&gt;MONTH(F14)</formula>
    </cfRule>
  </conditionalFormatting>
  <conditionalFormatting sqref="F18">
    <cfRule type="expression" dxfId="33" priority="1">
      <formula>MonthToDisplayNumber&lt;&gt;MONTH(F18)</formula>
    </cfRule>
  </conditionalFormatting>
  <conditionalFormatting sqref="F12:H12">
    <cfRule type="expression" dxfId="32" priority="4">
      <formula>MonthToDisplayNumber&lt;&gt;MONTH(F12)</formula>
    </cfRule>
  </conditionalFormatting>
  <conditionalFormatting sqref="G16:H16">
    <cfRule type="expression" dxfId="31" priority="5">
      <formula>MonthToDisplayNumber&lt;&gt;MONTH(G16)</formula>
    </cfRule>
  </conditionalFormatting>
  <dataValidations count="2">
    <dataValidation type="list" allowBlank="1" showInputMessage="1" prompt="Select a day from the list. Select CANCEL, then press ALT+DOWN ARROW to pick day from drop down list" sqref="H9" xr:uid="{00000000-0002-0000-0500-000000000000}">
      <formula1>"FRIDAY"</formula1>
    </dataValidation>
    <dataValidation type="list" allowBlank="1" showInputMessage="1" prompt="Select a month from the list. Select CANCEL, then press ALT+DOWN ARROW to pick month from drop down list" sqref="H7" xr:uid="{00000000-0002-0000-0500-000001000000}">
      <formula1>"NOVEMBER"</formula1>
    </dataValidation>
  </dataValidations>
  <hyperlinks>
    <hyperlink ref="H30" r:id="rId1" xr:uid="{65F87436-0495-8741-81B3-BE47E8D0B4A4}"/>
    <hyperlink ref="H31" r:id="rId2" xr:uid="{CD833B13-02EE-B749-93B9-9F2BFD9694E1}"/>
    <hyperlink ref="H32" r:id="rId3" xr:uid="{A5029F0D-26F3-DC41-97C0-D083F9218C20}"/>
    <hyperlink ref="H33" r:id="rId4" xr:uid="{5A400FFC-7F2C-5444-9DB2-7BA1957725AB}"/>
  </hyperlinks>
  <printOptions horizontalCentered="1" verticalCentered="1"/>
  <pageMargins left="0.45" right="0.45" top="0.4" bottom="0.5" header="0" footer="0"/>
  <pageSetup orientation="landscape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0000"/>
    <pageSetUpPr fitToPage="1"/>
  </sheetPr>
  <dimension ref="A1:Z1002"/>
  <sheetViews>
    <sheetView showGridLines="0" topLeftCell="B1" workbookViewId="0">
      <pane ySplit="9" topLeftCell="A44" activePane="bottomLeft" state="frozen"/>
      <selection pane="bottomLeft" activeCell="L13" sqref="L13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/>
    <row r="2" spans="1:26" ht="16.5" customHeight="1" x14ac:dyDescent="0.15"/>
    <row r="3" spans="1:26" ht="16.5" customHeight="1" x14ac:dyDescent="0.15"/>
    <row r="4" spans="1:26" ht="16.5" customHeight="1" x14ac:dyDescent="0.15"/>
    <row r="5" spans="1:26" ht="37.5" customHeight="1" x14ac:dyDescent="0.25">
      <c r="B5" s="111" t="str">
        <f>UPPER('Dec 2024'!MonthToDisplay)</f>
        <v>DECEMBER</v>
      </c>
      <c r="C5" s="112"/>
      <c r="D5" s="2"/>
      <c r="E5" s="2"/>
      <c r="F5" s="2"/>
      <c r="G5" s="2"/>
      <c r="H5" s="2"/>
      <c r="I5" s="2"/>
      <c r="J5" s="3"/>
    </row>
    <row r="6" spans="1:26" ht="16.5" customHeight="1" x14ac:dyDescent="0.15">
      <c r="B6" s="113">
        <f ca="1">'Dec 2024'!YearToDisplay</f>
        <v>2024</v>
      </c>
      <c r="C6" s="114"/>
      <c r="G6" s="4" t="s">
        <v>1</v>
      </c>
      <c r="H6" s="5" t="s">
        <v>37</v>
      </c>
      <c r="J6" s="6"/>
    </row>
    <row r="7" spans="1:26" ht="16.5" customHeight="1" x14ac:dyDescent="0.15">
      <c r="B7" s="115"/>
      <c r="C7" s="114"/>
      <c r="G7" s="4" t="s">
        <v>3</v>
      </c>
      <c r="H7" s="5">
        <f ca="1">YEAR(TODAY())</f>
        <v>2024</v>
      </c>
      <c r="J7" s="6"/>
    </row>
    <row r="8" spans="1:26" ht="16.5" customHeight="1" x14ac:dyDescent="0.15">
      <c r="B8" s="115"/>
      <c r="C8" s="114"/>
      <c r="G8" s="4" t="s">
        <v>4</v>
      </c>
      <c r="H8" s="5" t="s">
        <v>28</v>
      </c>
      <c r="J8" s="6"/>
    </row>
    <row r="9" spans="1:26" ht="45.75" customHeight="1" x14ac:dyDescent="0.2">
      <c r="A9" s="7"/>
      <c r="B9" s="61" t="s">
        <v>38</v>
      </c>
      <c r="C9" s="62" t="s">
        <v>39</v>
      </c>
      <c r="D9" s="62" t="s">
        <v>40</v>
      </c>
      <c r="E9" s="62" t="s">
        <v>41</v>
      </c>
      <c r="F9" s="62" t="s">
        <v>42</v>
      </c>
      <c r="G9" s="62" t="s">
        <v>43</v>
      </c>
      <c r="H9" s="62" t="s">
        <v>44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1</v>
      </c>
      <c r="C10" s="13">
        <v>2</v>
      </c>
      <c r="D10" s="13">
        <v>3</v>
      </c>
      <c r="E10" s="13">
        <v>4</v>
      </c>
      <c r="F10" s="13">
        <v>5</v>
      </c>
      <c r="G10" s="13">
        <v>6</v>
      </c>
      <c r="H10" s="13">
        <v>7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16"/>
      <c r="D11" s="79"/>
      <c r="H11" s="18" t="s">
        <v>174</v>
      </c>
      <c r="I11" s="18"/>
      <c r="J11" s="23"/>
    </row>
    <row r="12" spans="1:26" ht="24" customHeight="1" x14ac:dyDescent="0.15">
      <c r="A12" s="11"/>
      <c r="B12" s="12">
        <v>8</v>
      </c>
      <c r="C12" s="13">
        <v>9</v>
      </c>
      <c r="D12" s="13">
        <v>10</v>
      </c>
      <c r="E12" s="13">
        <v>11</v>
      </c>
      <c r="F12" s="13">
        <v>12</v>
      </c>
      <c r="G12" s="13">
        <v>16</v>
      </c>
      <c r="H12" s="13">
        <v>14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D13" s="60" t="s">
        <v>45</v>
      </c>
      <c r="H13" s="18" t="s">
        <v>172</v>
      </c>
      <c r="I13" s="18"/>
      <c r="J13" s="109" t="s">
        <v>167</v>
      </c>
    </row>
    <row r="14" spans="1:26" ht="24" customHeight="1" x14ac:dyDescent="0.15">
      <c r="A14" s="11"/>
      <c r="B14" s="12">
        <v>15</v>
      </c>
      <c r="C14" s="13">
        <f t="shared" ref="C14:H14" si="0">+B14+1</f>
        <v>16</v>
      </c>
      <c r="D14" s="13">
        <f t="shared" si="0"/>
        <v>17</v>
      </c>
      <c r="E14" s="13">
        <f t="shared" si="0"/>
        <v>18</v>
      </c>
      <c r="F14" s="13">
        <f t="shared" si="0"/>
        <v>19</v>
      </c>
      <c r="G14" s="13">
        <f t="shared" si="0"/>
        <v>20</v>
      </c>
      <c r="H14" s="13">
        <f t="shared" si="0"/>
        <v>21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D15" s="110" t="s">
        <v>171</v>
      </c>
      <c r="F15" s="33" t="s">
        <v>169</v>
      </c>
      <c r="I15" s="18"/>
      <c r="J15" s="23" t="s">
        <v>170</v>
      </c>
    </row>
    <row r="16" spans="1:26" ht="24" customHeight="1" x14ac:dyDescent="0.15">
      <c r="A16" s="11"/>
      <c r="B16" s="12">
        <f>+H14+1</f>
        <v>22</v>
      </c>
      <c r="C16" s="13">
        <f t="shared" ref="C16:H16" si="1">+B16+1</f>
        <v>23</v>
      </c>
      <c r="D16" s="13">
        <f t="shared" si="1"/>
        <v>24</v>
      </c>
      <c r="E16" s="13">
        <f t="shared" si="1"/>
        <v>25</v>
      </c>
      <c r="F16" s="13">
        <f t="shared" si="1"/>
        <v>26</v>
      </c>
      <c r="G16" s="13">
        <f t="shared" si="1"/>
        <v>27</v>
      </c>
      <c r="H16" s="13">
        <f t="shared" si="1"/>
        <v>28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27" t="s">
        <v>46</v>
      </c>
      <c r="C17" s="114"/>
      <c r="D17" s="114"/>
      <c r="E17" s="114"/>
      <c r="F17" s="114"/>
      <c r="G17" s="114"/>
      <c r="H17" s="114"/>
      <c r="I17" s="18"/>
      <c r="J17" s="19"/>
    </row>
    <row r="18" spans="1:26" ht="24" customHeight="1" x14ac:dyDescent="0.15">
      <c r="A18" s="11"/>
      <c r="B18" s="12">
        <f>+H16+1</f>
        <v>29</v>
      </c>
      <c r="C18" s="13">
        <f t="shared" ref="C18:D18" si="2">+B18+1</f>
        <v>30</v>
      </c>
      <c r="D18" s="13">
        <f t="shared" si="2"/>
        <v>31</v>
      </c>
      <c r="E18" s="13">
        <v>1</v>
      </c>
      <c r="F18" s="13">
        <v>2</v>
      </c>
      <c r="G18" s="13">
        <v>3</v>
      </c>
      <c r="H18" s="13">
        <v>4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19"/>
    </row>
    <row r="20" spans="1:26" ht="24" customHeight="1" x14ac:dyDescent="0.15">
      <c r="A20" s="11"/>
      <c r="B20" s="12">
        <v>5</v>
      </c>
      <c r="C20" s="27">
        <v>6</v>
      </c>
      <c r="D20" s="28" t="s">
        <v>13</v>
      </c>
      <c r="E20" s="63"/>
      <c r="F20" s="64"/>
      <c r="G20" s="64"/>
      <c r="H20" s="64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128" t="s">
        <v>47</v>
      </c>
      <c r="E21" s="119"/>
      <c r="F21" s="119"/>
      <c r="G21" s="119"/>
      <c r="H21" s="120"/>
      <c r="I21" s="30"/>
      <c r="J21" s="31"/>
    </row>
    <row r="22" spans="1:26" ht="16.5" customHeight="1" x14ac:dyDescent="0.15"/>
    <row r="23" spans="1:26" ht="16.5" customHeight="1" x14ac:dyDescent="0.15"/>
    <row r="24" spans="1:26" ht="16.5" customHeight="1" x14ac:dyDescent="0.15">
      <c r="E24" s="108" t="s">
        <v>131</v>
      </c>
    </row>
    <row r="25" spans="1:26" ht="16.5" customHeight="1" x14ac:dyDescent="0.15">
      <c r="D25" s="82"/>
    </row>
    <row r="26" spans="1:26" ht="16.5" customHeight="1" x14ac:dyDescent="0.15">
      <c r="D26" s="95">
        <v>45627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</row>
    <row r="27" spans="1:26" ht="16.5" customHeight="1" x14ac:dyDescent="0.15">
      <c r="D27" s="97" t="s">
        <v>84</v>
      </c>
      <c r="E27" s="98">
        <v>45628</v>
      </c>
      <c r="F27" s="96" t="s">
        <v>85</v>
      </c>
      <c r="G27" s="96" t="s">
        <v>81</v>
      </c>
      <c r="H27" s="96" t="s">
        <v>82</v>
      </c>
      <c r="I27" s="88" t="s">
        <v>140</v>
      </c>
      <c r="J27" s="96"/>
      <c r="K27" s="96"/>
      <c r="L27" s="96"/>
      <c r="M27" s="96"/>
      <c r="N27" s="96"/>
    </row>
    <row r="28" spans="1:26" ht="16.5" customHeight="1" x14ac:dyDescent="0.15">
      <c r="D28" s="99" t="s">
        <v>92</v>
      </c>
      <c r="E28" s="98">
        <v>45635</v>
      </c>
      <c r="F28" s="101">
        <v>0.72916666666666663</v>
      </c>
      <c r="G28" s="96" t="s">
        <v>93</v>
      </c>
      <c r="H28" s="96" t="s">
        <v>94</v>
      </c>
      <c r="I28" s="100" t="s">
        <v>95</v>
      </c>
      <c r="J28" s="96"/>
      <c r="K28" s="96"/>
      <c r="L28" s="96"/>
      <c r="M28" s="96"/>
      <c r="N28" s="96"/>
    </row>
    <row r="29" spans="1:26" ht="16.5" customHeight="1" x14ac:dyDescent="0.15">
      <c r="D29" s="102" t="s">
        <v>141</v>
      </c>
      <c r="E29" s="98">
        <v>45614</v>
      </c>
      <c r="F29" s="103">
        <v>0.79166666666666663</v>
      </c>
      <c r="G29" s="104" t="s">
        <v>81</v>
      </c>
      <c r="H29" s="96" t="s">
        <v>97</v>
      </c>
      <c r="I29" s="105" t="s">
        <v>118</v>
      </c>
      <c r="J29" s="96"/>
      <c r="K29" s="96"/>
      <c r="L29" s="96"/>
      <c r="M29" s="96"/>
      <c r="N29" s="96"/>
    </row>
    <row r="30" spans="1:26" ht="16.5" customHeight="1" x14ac:dyDescent="0.15">
      <c r="D30" s="97"/>
      <c r="E30" s="98"/>
      <c r="F30" s="96"/>
      <c r="G30" s="96"/>
      <c r="H30" s="96"/>
      <c r="I30" s="96"/>
      <c r="J30" s="96"/>
      <c r="K30" s="96"/>
      <c r="L30" s="96"/>
      <c r="M30" s="96"/>
      <c r="N30" s="96"/>
    </row>
    <row r="31" spans="1:26" ht="16.5" customHeight="1" x14ac:dyDescent="0.15"/>
    <row r="32" spans="1:26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  <row r="737" ht="16.5" customHeight="1" x14ac:dyDescent="0.15"/>
    <row r="738" ht="16.5" customHeight="1" x14ac:dyDescent="0.15"/>
    <row r="739" ht="16.5" customHeight="1" x14ac:dyDescent="0.15"/>
    <row r="740" ht="16.5" customHeight="1" x14ac:dyDescent="0.15"/>
    <row r="741" ht="16.5" customHeight="1" x14ac:dyDescent="0.15"/>
    <row r="742" ht="16.5" customHeight="1" x14ac:dyDescent="0.15"/>
    <row r="743" ht="16.5" customHeight="1" x14ac:dyDescent="0.15"/>
    <row r="744" ht="16.5" customHeight="1" x14ac:dyDescent="0.15"/>
    <row r="745" ht="16.5" customHeight="1" x14ac:dyDescent="0.15"/>
    <row r="746" ht="16.5" customHeight="1" x14ac:dyDescent="0.15"/>
    <row r="747" ht="16.5" customHeight="1" x14ac:dyDescent="0.15"/>
    <row r="748" ht="16.5" customHeight="1" x14ac:dyDescent="0.15"/>
    <row r="749" ht="16.5" customHeight="1" x14ac:dyDescent="0.15"/>
    <row r="750" ht="16.5" customHeight="1" x14ac:dyDescent="0.15"/>
    <row r="751" ht="16.5" customHeight="1" x14ac:dyDescent="0.15"/>
    <row r="752" ht="16.5" customHeight="1" x14ac:dyDescent="0.15"/>
    <row r="753" ht="16.5" customHeight="1" x14ac:dyDescent="0.15"/>
    <row r="754" ht="16.5" customHeight="1" x14ac:dyDescent="0.15"/>
    <row r="755" ht="16.5" customHeight="1" x14ac:dyDescent="0.15"/>
    <row r="756" ht="16.5" customHeight="1" x14ac:dyDescent="0.15"/>
    <row r="757" ht="16.5" customHeight="1" x14ac:dyDescent="0.15"/>
    <row r="758" ht="16.5" customHeight="1" x14ac:dyDescent="0.15"/>
    <row r="759" ht="16.5" customHeight="1" x14ac:dyDescent="0.15"/>
    <row r="760" ht="16.5" customHeight="1" x14ac:dyDescent="0.15"/>
    <row r="761" ht="16.5" customHeight="1" x14ac:dyDescent="0.15"/>
    <row r="762" ht="16.5" customHeight="1" x14ac:dyDescent="0.15"/>
    <row r="763" ht="16.5" customHeight="1" x14ac:dyDescent="0.15"/>
    <row r="764" ht="16.5" customHeight="1" x14ac:dyDescent="0.15"/>
    <row r="765" ht="16.5" customHeight="1" x14ac:dyDescent="0.15"/>
    <row r="766" ht="16.5" customHeight="1" x14ac:dyDescent="0.15"/>
    <row r="767" ht="16.5" customHeight="1" x14ac:dyDescent="0.15"/>
    <row r="768" ht="16.5" customHeight="1" x14ac:dyDescent="0.15"/>
    <row r="769" ht="16.5" customHeight="1" x14ac:dyDescent="0.15"/>
    <row r="770" ht="16.5" customHeight="1" x14ac:dyDescent="0.15"/>
    <row r="771" ht="16.5" customHeight="1" x14ac:dyDescent="0.15"/>
    <row r="772" ht="16.5" customHeight="1" x14ac:dyDescent="0.15"/>
    <row r="773" ht="16.5" customHeight="1" x14ac:dyDescent="0.15"/>
    <row r="774" ht="16.5" customHeight="1" x14ac:dyDescent="0.15"/>
    <row r="775" ht="16.5" customHeight="1" x14ac:dyDescent="0.15"/>
    <row r="776" ht="16.5" customHeight="1" x14ac:dyDescent="0.15"/>
    <row r="777" ht="16.5" customHeight="1" x14ac:dyDescent="0.15"/>
    <row r="778" ht="16.5" customHeight="1" x14ac:dyDescent="0.15"/>
    <row r="779" ht="16.5" customHeight="1" x14ac:dyDescent="0.15"/>
    <row r="780" ht="16.5" customHeight="1" x14ac:dyDescent="0.15"/>
    <row r="781" ht="16.5" customHeight="1" x14ac:dyDescent="0.15"/>
    <row r="782" ht="16.5" customHeight="1" x14ac:dyDescent="0.15"/>
    <row r="783" ht="16.5" customHeight="1" x14ac:dyDescent="0.15"/>
    <row r="784" ht="16.5" customHeight="1" x14ac:dyDescent="0.15"/>
    <row r="785" ht="16.5" customHeight="1" x14ac:dyDescent="0.15"/>
    <row r="786" ht="16.5" customHeight="1" x14ac:dyDescent="0.15"/>
    <row r="787" ht="16.5" customHeight="1" x14ac:dyDescent="0.15"/>
    <row r="788" ht="16.5" customHeight="1" x14ac:dyDescent="0.15"/>
    <row r="789" ht="16.5" customHeight="1" x14ac:dyDescent="0.15"/>
    <row r="790" ht="16.5" customHeight="1" x14ac:dyDescent="0.15"/>
    <row r="791" ht="16.5" customHeight="1" x14ac:dyDescent="0.15"/>
    <row r="792" ht="16.5" customHeight="1" x14ac:dyDescent="0.15"/>
    <row r="793" ht="16.5" customHeight="1" x14ac:dyDescent="0.15"/>
    <row r="794" ht="16.5" customHeight="1" x14ac:dyDescent="0.15"/>
    <row r="795" ht="16.5" customHeight="1" x14ac:dyDescent="0.15"/>
    <row r="796" ht="16.5" customHeight="1" x14ac:dyDescent="0.15"/>
    <row r="797" ht="16.5" customHeight="1" x14ac:dyDescent="0.15"/>
    <row r="798" ht="16.5" customHeight="1" x14ac:dyDescent="0.15"/>
    <row r="799" ht="16.5" customHeight="1" x14ac:dyDescent="0.15"/>
    <row r="800" ht="16.5" customHeight="1" x14ac:dyDescent="0.15"/>
    <row r="801" ht="16.5" customHeight="1" x14ac:dyDescent="0.15"/>
    <row r="802" ht="16.5" customHeight="1" x14ac:dyDescent="0.15"/>
    <row r="803" ht="16.5" customHeight="1" x14ac:dyDescent="0.15"/>
    <row r="804" ht="16.5" customHeight="1" x14ac:dyDescent="0.15"/>
    <row r="805" ht="16.5" customHeight="1" x14ac:dyDescent="0.15"/>
    <row r="806" ht="16.5" customHeight="1" x14ac:dyDescent="0.15"/>
    <row r="807" ht="16.5" customHeight="1" x14ac:dyDescent="0.15"/>
    <row r="808" ht="16.5" customHeight="1" x14ac:dyDescent="0.15"/>
    <row r="809" ht="16.5" customHeight="1" x14ac:dyDescent="0.15"/>
    <row r="810" ht="16.5" customHeight="1" x14ac:dyDescent="0.15"/>
    <row r="811" ht="16.5" customHeight="1" x14ac:dyDescent="0.15"/>
    <row r="812" ht="16.5" customHeight="1" x14ac:dyDescent="0.15"/>
    <row r="813" ht="16.5" customHeight="1" x14ac:dyDescent="0.15"/>
    <row r="814" ht="16.5" customHeight="1" x14ac:dyDescent="0.15"/>
    <row r="815" ht="16.5" customHeight="1" x14ac:dyDescent="0.15"/>
    <row r="816" ht="16.5" customHeight="1" x14ac:dyDescent="0.15"/>
    <row r="817" ht="16.5" customHeight="1" x14ac:dyDescent="0.15"/>
    <row r="818" ht="16.5" customHeight="1" x14ac:dyDescent="0.15"/>
    <row r="819" ht="16.5" customHeight="1" x14ac:dyDescent="0.15"/>
    <row r="820" ht="16.5" customHeight="1" x14ac:dyDescent="0.15"/>
    <row r="821" ht="16.5" customHeight="1" x14ac:dyDescent="0.15"/>
    <row r="822" ht="16.5" customHeight="1" x14ac:dyDescent="0.15"/>
    <row r="823" ht="16.5" customHeight="1" x14ac:dyDescent="0.15"/>
    <row r="824" ht="16.5" customHeight="1" x14ac:dyDescent="0.15"/>
    <row r="825" ht="16.5" customHeight="1" x14ac:dyDescent="0.15"/>
    <row r="826" ht="16.5" customHeight="1" x14ac:dyDescent="0.15"/>
    <row r="827" ht="16.5" customHeight="1" x14ac:dyDescent="0.15"/>
    <row r="828" ht="16.5" customHeight="1" x14ac:dyDescent="0.15"/>
    <row r="829" ht="16.5" customHeight="1" x14ac:dyDescent="0.15"/>
    <row r="830" ht="16.5" customHeight="1" x14ac:dyDescent="0.15"/>
    <row r="831" ht="16.5" customHeight="1" x14ac:dyDescent="0.15"/>
    <row r="832" ht="16.5" customHeight="1" x14ac:dyDescent="0.15"/>
    <row r="833" ht="16.5" customHeight="1" x14ac:dyDescent="0.15"/>
    <row r="834" ht="16.5" customHeight="1" x14ac:dyDescent="0.15"/>
    <row r="835" ht="16.5" customHeight="1" x14ac:dyDescent="0.15"/>
    <row r="836" ht="16.5" customHeight="1" x14ac:dyDescent="0.15"/>
    <row r="837" ht="16.5" customHeight="1" x14ac:dyDescent="0.15"/>
    <row r="838" ht="16.5" customHeight="1" x14ac:dyDescent="0.15"/>
    <row r="839" ht="16.5" customHeight="1" x14ac:dyDescent="0.15"/>
    <row r="840" ht="16.5" customHeight="1" x14ac:dyDescent="0.15"/>
    <row r="841" ht="16.5" customHeight="1" x14ac:dyDescent="0.15"/>
    <row r="842" ht="16.5" customHeight="1" x14ac:dyDescent="0.15"/>
    <row r="843" ht="16.5" customHeight="1" x14ac:dyDescent="0.15"/>
    <row r="844" ht="16.5" customHeight="1" x14ac:dyDescent="0.15"/>
    <row r="845" ht="16.5" customHeight="1" x14ac:dyDescent="0.15"/>
    <row r="846" ht="16.5" customHeight="1" x14ac:dyDescent="0.15"/>
    <row r="847" ht="16.5" customHeight="1" x14ac:dyDescent="0.15"/>
    <row r="848" ht="16.5" customHeight="1" x14ac:dyDescent="0.15"/>
    <row r="849" ht="16.5" customHeight="1" x14ac:dyDescent="0.15"/>
    <row r="850" ht="16.5" customHeight="1" x14ac:dyDescent="0.15"/>
    <row r="851" ht="16.5" customHeight="1" x14ac:dyDescent="0.15"/>
    <row r="852" ht="16.5" customHeight="1" x14ac:dyDescent="0.15"/>
    <row r="853" ht="16.5" customHeight="1" x14ac:dyDescent="0.15"/>
    <row r="854" ht="16.5" customHeight="1" x14ac:dyDescent="0.15"/>
    <row r="855" ht="16.5" customHeight="1" x14ac:dyDescent="0.15"/>
    <row r="856" ht="16.5" customHeight="1" x14ac:dyDescent="0.15"/>
    <row r="857" ht="16.5" customHeight="1" x14ac:dyDescent="0.15"/>
    <row r="858" ht="16.5" customHeight="1" x14ac:dyDescent="0.15"/>
    <row r="859" ht="16.5" customHeight="1" x14ac:dyDescent="0.15"/>
    <row r="860" ht="16.5" customHeight="1" x14ac:dyDescent="0.15"/>
    <row r="861" ht="16.5" customHeight="1" x14ac:dyDescent="0.15"/>
    <row r="862" ht="16.5" customHeight="1" x14ac:dyDescent="0.15"/>
    <row r="863" ht="16.5" customHeight="1" x14ac:dyDescent="0.15"/>
    <row r="864" ht="16.5" customHeight="1" x14ac:dyDescent="0.15"/>
    <row r="865" ht="16.5" customHeight="1" x14ac:dyDescent="0.15"/>
    <row r="866" ht="16.5" customHeight="1" x14ac:dyDescent="0.15"/>
    <row r="867" ht="16.5" customHeight="1" x14ac:dyDescent="0.15"/>
    <row r="868" ht="16.5" customHeight="1" x14ac:dyDescent="0.15"/>
    <row r="869" ht="16.5" customHeight="1" x14ac:dyDescent="0.15"/>
    <row r="870" ht="16.5" customHeight="1" x14ac:dyDescent="0.15"/>
    <row r="871" ht="16.5" customHeight="1" x14ac:dyDescent="0.15"/>
    <row r="872" ht="16.5" customHeight="1" x14ac:dyDescent="0.15"/>
    <row r="873" ht="16.5" customHeight="1" x14ac:dyDescent="0.15"/>
    <row r="874" ht="16.5" customHeight="1" x14ac:dyDescent="0.15"/>
    <row r="875" ht="16.5" customHeight="1" x14ac:dyDescent="0.15"/>
    <row r="876" ht="16.5" customHeight="1" x14ac:dyDescent="0.15"/>
    <row r="877" ht="16.5" customHeight="1" x14ac:dyDescent="0.15"/>
    <row r="878" ht="16.5" customHeight="1" x14ac:dyDescent="0.15"/>
    <row r="879" ht="16.5" customHeight="1" x14ac:dyDescent="0.15"/>
    <row r="880" ht="16.5" customHeight="1" x14ac:dyDescent="0.15"/>
    <row r="881" ht="16.5" customHeight="1" x14ac:dyDescent="0.15"/>
    <row r="882" ht="16.5" customHeight="1" x14ac:dyDescent="0.15"/>
    <row r="883" ht="16.5" customHeight="1" x14ac:dyDescent="0.15"/>
    <row r="884" ht="16.5" customHeight="1" x14ac:dyDescent="0.15"/>
    <row r="885" ht="16.5" customHeight="1" x14ac:dyDescent="0.15"/>
    <row r="886" ht="16.5" customHeight="1" x14ac:dyDescent="0.15"/>
    <row r="887" ht="16.5" customHeight="1" x14ac:dyDescent="0.15"/>
    <row r="888" ht="16.5" customHeight="1" x14ac:dyDescent="0.15"/>
    <row r="889" ht="16.5" customHeight="1" x14ac:dyDescent="0.15"/>
    <row r="890" ht="16.5" customHeight="1" x14ac:dyDescent="0.15"/>
    <row r="891" ht="16.5" customHeight="1" x14ac:dyDescent="0.15"/>
    <row r="892" ht="16.5" customHeight="1" x14ac:dyDescent="0.15"/>
    <row r="893" ht="16.5" customHeight="1" x14ac:dyDescent="0.15"/>
    <row r="894" ht="16.5" customHeight="1" x14ac:dyDescent="0.15"/>
    <row r="895" ht="16.5" customHeight="1" x14ac:dyDescent="0.15"/>
    <row r="896" ht="16.5" customHeight="1" x14ac:dyDescent="0.15"/>
    <row r="897" ht="16.5" customHeight="1" x14ac:dyDescent="0.15"/>
    <row r="898" ht="16.5" customHeight="1" x14ac:dyDescent="0.15"/>
    <row r="899" ht="16.5" customHeight="1" x14ac:dyDescent="0.15"/>
    <row r="900" ht="16.5" customHeight="1" x14ac:dyDescent="0.15"/>
    <row r="901" ht="16.5" customHeight="1" x14ac:dyDescent="0.15"/>
    <row r="902" ht="16.5" customHeight="1" x14ac:dyDescent="0.15"/>
    <row r="903" ht="16.5" customHeight="1" x14ac:dyDescent="0.15"/>
    <row r="904" ht="16.5" customHeight="1" x14ac:dyDescent="0.15"/>
    <row r="905" ht="16.5" customHeight="1" x14ac:dyDescent="0.15"/>
    <row r="906" ht="16.5" customHeight="1" x14ac:dyDescent="0.15"/>
    <row r="907" ht="16.5" customHeight="1" x14ac:dyDescent="0.15"/>
    <row r="908" ht="16.5" customHeight="1" x14ac:dyDescent="0.15"/>
    <row r="909" ht="16.5" customHeight="1" x14ac:dyDescent="0.15"/>
    <row r="910" ht="16.5" customHeight="1" x14ac:dyDescent="0.15"/>
    <row r="911" ht="16.5" customHeight="1" x14ac:dyDescent="0.15"/>
    <row r="912" ht="16.5" customHeight="1" x14ac:dyDescent="0.15"/>
    <row r="913" ht="16.5" customHeight="1" x14ac:dyDescent="0.15"/>
    <row r="914" ht="16.5" customHeight="1" x14ac:dyDescent="0.15"/>
    <row r="915" ht="16.5" customHeight="1" x14ac:dyDescent="0.15"/>
    <row r="916" ht="16.5" customHeight="1" x14ac:dyDescent="0.15"/>
    <row r="917" ht="16.5" customHeight="1" x14ac:dyDescent="0.15"/>
    <row r="918" ht="16.5" customHeight="1" x14ac:dyDescent="0.15"/>
    <row r="919" ht="16.5" customHeight="1" x14ac:dyDescent="0.15"/>
    <row r="920" ht="16.5" customHeight="1" x14ac:dyDescent="0.15"/>
    <row r="921" ht="16.5" customHeight="1" x14ac:dyDescent="0.15"/>
    <row r="922" ht="16.5" customHeight="1" x14ac:dyDescent="0.15"/>
    <row r="923" ht="16.5" customHeight="1" x14ac:dyDescent="0.15"/>
    <row r="924" ht="16.5" customHeight="1" x14ac:dyDescent="0.15"/>
    <row r="925" ht="16.5" customHeight="1" x14ac:dyDescent="0.15"/>
    <row r="926" ht="16.5" customHeight="1" x14ac:dyDescent="0.15"/>
    <row r="927" ht="16.5" customHeight="1" x14ac:dyDescent="0.15"/>
    <row r="928" ht="16.5" customHeight="1" x14ac:dyDescent="0.15"/>
    <row r="929" ht="16.5" customHeight="1" x14ac:dyDescent="0.15"/>
    <row r="930" ht="16.5" customHeight="1" x14ac:dyDescent="0.15"/>
    <row r="931" ht="16.5" customHeight="1" x14ac:dyDescent="0.15"/>
    <row r="932" ht="16.5" customHeight="1" x14ac:dyDescent="0.15"/>
    <row r="933" ht="16.5" customHeight="1" x14ac:dyDescent="0.15"/>
    <row r="934" ht="16.5" customHeight="1" x14ac:dyDescent="0.15"/>
    <row r="935" ht="16.5" customHeight="1" x14ac:dyDescent="0.15"/>
    <row r="936" ht="16.5" customHeight="1" x14ac:dyDescent="0.15"/>
    <row r="937" ht="16.5" customHeight="1" x14ac:dyDescent="0.15"/>
    <row r="938" ht="16.5" customHeight="1" x14ac:dyDescent="0.15"/>
    <row r="939" ht="16.5" customHeight="1" x14ac:dyDescent="0.15"/>
    <row r="940" ht="16.5" customHeight="1" x14ac:dyDescent="0.15"/>
    <row r="941" ht="16.5" customHeight="1" x14ac:dyDescent="0.15"/>
    <row r="942" ht="16.5" customHeight="1" x14ac:dyDescent="0.15"/>
    <row r="943" ht="16.5" customHeight="1" x14ac:dyDescent="0.15"/>
    <row r="944" ht="16.5" customHeight="1" x14ac:dyDescent="0.15"/>
    <row r="945" ht="16.5" customHeight="1" x14ac:dyDescent="0.15"/>
    <row r="946" ht="16.5" customHeight="1" x14ac:dyDescent="0.15"/>
    <row r="947" ht="16.5" customHeight="1" x14ac:dyDescent="0.15"/>
    <row r="948" ht="16.5" customHeight="1" x14ac:dyDescent="0.15"/>
    <row r="949" ht="16.5" customHeight="1" x14ac:dyDescent="0.15"/>
    <row r="950" ht="16.5" customHeight="1" x14ac:dyDescent="0.15"/>
    <row r="951" ht="16.5" customHeight="1" x14ac:dyDescent="0.15"/>
    <row r="952" ht="16.5" customHeight="1" x14ac:dyDescent="0.15"/>
    <row r="953" ht="16.5" customHeight="1" x14ac:dyDescent="0.15"/>
    <row r="954" ht="16.5" customHeight="1" x14ac:dyDescent="0.15"/>
    <row r="955" ht="16.5" customHeight="1" x14ac:dyDescent="0.15"/>
    <row r="956" ht="16.5" customHeight="1" x14ac:dyDescent="0.15"/>
    <row r="957" ht="16.5" customHeight="1" x14ac:dyDescent="0.15"/>
    <row r="958" ht="16.5" customHeight="1" x14ac:dyDescent="0.15"/>
    <row r="959" ht="16.5" customHeight="1" x14ac:dyDescent="0.15"/>
    <row r="960" ht="16.5" customHeight="1" x14ac:dyDescent="0.15"/>
    <row r="961" ht="16.5" customHeight="1" x14ac:dyDescent="0.15"/>
    <row r="962" ht="16.5" customHeight="1" x14ac:dyDescent="0.15"/>
    <row r="963" ht="16.5" customHeight="1" x14ac:dyDescent="0.15"/>
    <row r="964" ht="16.5" customHeight="1" x14ac:dyDescent="0.15"/>
    <row r="965" ht="16.5" customHeight="1" x14ac:dyDescent="0.15"/>
    <row r="966" ht="16.5" customHeight="1" x14ac:dyDescent="0.15"/>
    <row r="967" ht="16.5" customHeight="1" x14ac:dyDescent="0.15"/>
    <row r="968" ht="16.5" customHeight="1" x14ac:dyDescent="0.15"/>
    <row r="969" ht="16.5" customHeight="1" x14ac:dyDescent="0.15"/>
    <row r="970" ht="16.5" customHeight="1" x14ac:dyDescent="0.15"/>
    <row r="971" ht="16.5" customHeight="1" x14ac:dyDescent="0.15"/>
    <row r="972" ht="16.5" customHeight="1" x14ac:dyDescent="0.15"/>
    <row r="973" ht="16.5" customHeight="1" x14ac:dyDescent="0.15"/>
    <row r="974" ht="16.5" customHeight="1" x14ac:dyDescent="0.15"/>
    <row r="975" ht="16.5" customHeight="1" x14ac:dyDescent="0.15"/>
    <row r="976" ht="16.5" customHeight="1" x14ac:dyDescent="0.15"/>
    <row r="977" ht="16.5" customHeight="1" x14ac:dyDescent="0.15"/>
    <row r="978" ht="16.5" customHeight="1" x14ac:dyDescent="0.15"/>
    <row r="979" ht="16.5" customHeight="1" x14ac:dyDescent="0.15"/>
    <row r="980" ht="16.5" customHeight="1" x14ac:dyDescent="0.15"/>
    <row r="981" ht="16.5" customHeight="1" x14ac:dyDescent="0.15"/>
    <row r="982" ht="16.5" customHeight="1" x14ac:dyDescent="0.15"/>
    <row r="983" ht="16.5" customHeight="1" x14ac:dyDescent="0.15"/>
    <row r="984" ht="16.5" customHeight="1" x14ac:dyDescent="0.15"/>
    <row r="985" ht="16.5" customHeight="1" x14ac:dyDescent="0.15"/>
    <row r="986" ht="16.5" customHeight="1" x14ac:dyDescent="0.15"/>
    <row r="987" ht="16.5" customHeight="1" x14ac:dyDescent="0.15"/>
    <row r="988" ht="16.5" customHeight="1" x14ac:dyDescent="0.15"/>
    <row r="989" ht="16.5" customHeight="1" x14ac:dyDescent="0.15"/>
    <row r="990" ht="16.5" customHeight="1" x14ac:dyDescent="0.15"/>
    <row r="991" ht="16.5" customHeight="1" x14ac:dyDescent="0.15"/>
    <row r="992" ht="16.5" customHeight="1" x14ac:dyDescent="0.15"/>
    <row r="993" ht="16.5" customHeight="1" x14ac:dyDescent="0.15"/>
    <row r="994" ht="16.5" customHeight="1" x14ac:dyDescent="0.15"/>
    <row r="995" ht="16.5" customHeight="1" x14ac:dyDescent="0.15"/>
    <row r="996" ht="16.5" customHeight="1" x14ac:dyDescent="0.15"/>
    <row r="997" ht="16.5" customHeight="1" x14ac:dyDescent="0.15"/>
    <row r="998" ht="16.5" customHeight="1" x14ac:dyDescent="0.15"/>
    <row r="999" ht="16.5" customHeight="1" x14ac:dyDescent="0.15"/>
    <row r="1000" ht="16.5" customHeight="1" x14ac:dyDescent="0.15"/>
    <row r="1001" ht="16.5" customHeight="1" x14ac:dyDescent="0.15"/>
    <row r="1002" ht="16.5" customHeight="1" x14ac:dyDescent="0.15"/>
  </sheetData>
  <mergeCells count="4">
    <mergeCell ref="B5:C5"/>
    <mergeCell ref="B6:C8"/>
    <mergeCell ref="B17:H17"/>
    <mergeCell ref="D21:H21"/>
  </mergeCells>
  <phoneticPr fontId="40" type="noConversion"/>
  <conditionalFormatting sqref="B13:E13">
    <cfRule type="expression" dxfId="30" priority="2">
      <formula>MonthToDisplayNumber&lt;&gt;MONTH(B13)</formula>
    </cfRule>
  </conditionalFormatting>
  <conditionalFormatting sqref="B17:E17 E18:H18 B19:H19 B20:E20 B21:C21">
    <cfRule type="expression" dxfId="29" priority="3">
      <formula>MonthToDisplayNumber&lt;&gt;MONTH(B17)</formula>
    </cfRule>
  </conditionalFormatting>
  <conditionalFormatting sqref="B15:F15">
    <cfRule type="expression" dxfId="28" priority="1">
      <formula>MonthToDisplayNumber&lt;&gt;MONTH(B15)</formula>
    </cfRule>
  </conditionalFormatting>
  <conditionalFormatting sqref="B11:H11">
    <cfRule type="expression" dxfId="27" priority="5">
      <formula>MonthToDisplayNumber&lt;&gt;MONTH(B11)</formula>
    </cfRule>
  </conditionalFormatting>
  <dataValidations count="2">
    <dataValidation type="list" allowBlank="1" showInputMessage="1" prompt="Select a day from the list. Select CANCEL, then press ALT+DOWN ARROW to pick day from drop down list" sqref="H8" xr:uid="{00000000-0002-0000-0600-000000000000}">
      <formula1>"SUNDAY"</formula1>
    </dataValidation>
    <dataValidation type="list" allowBlank="1" showInputMessage="1" prompt="Select month in this cell from drop down list, then press ENTER to make selection" sqref="H6" xr:uid="{00000000-0002-0000-0600-000001000000}">
      <formula1>"JANUARY,FEBRUARY,MARCH,APRIL,MAY,JUNE,JULY,AUGUST,SEPTEMBER,OCTOBER,NOVEMBER,DECEMBER"</formula1>
    </dataValidation>
  </dataValidations>
  <hyperlinks>
    <hyperlink ref="I27" r:id="rId1" xr:uid="{FD72C089-0210-8344-BA5C-F7547999A80F}"/>
    <hyperlink ref="I28" r:id="rId2" xr:uid="{E2C9E924-7124-234E-A448-71507648C443}"/>
    <hyperlink ref="I29" r:id="rId3" xr:uid="{26CD2BCF-8409-BA41-9559-0A1C28999EBB}"/>
  </hyperlinks>
  <printOptions horizontalCentered="1" verticalCentered="1"/>
  <pageMargins left="0.45" right="0.45" top="0.4" bottom="0.5" header="0" footer="0"/>
  <pageSetup orientation="landscape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0000"/>
    <pageSetUpPr fitToPage="1"/>
  </sheetPr>
  <dimension ref="A1:Z1000"/>
  <sheetViews>
    <sheetView showGridLines="0" tabSelected="1" workbookViewId="0">
      <pane ySplit="9" topLeftCell="A10" activePane="bottomLeft" state="frozen"/>
      <selection pane="bottomLeft" activeCell="J17" sqref="J17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1.6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1" t="str">
        <f>UPPER('Jan 2025'!MonthToDisplay)</f>
        <v>JANUARY</v>
      </c>
      <c r="C5" s="112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3">
        <f ca="1">'Jan 2025'!YearToDisplay</f>
        <v>2025</v>
      </c>
      <c r="C6" s="114"/>
      <c r="G6" s="4" t="s">
        <v>1</v>
      </c>
      <c r="H6" s="5" t="s">
        <v>48</v>
      </c>
      <c r="J6" s="14"/>
    </row>
    <row r="7" spans="1:26" ht="16.5" customHeight="1" x14ac:dyDescent="0.15">
      <c r="B7" s="115"/>
      <c r="C7" s="114"/>
      <c r="G7" s="4" t="s">
        <v>3</v>
      </c>
      <c r="H7" s="5">
        <f ca="1">YEAR(TODAY())+1</f>
        <v>2025</v>
      </c>
      <c r="J7" s="14"/>
    </row>
    <row r="8" spans="1:26" ht="16.5" customHeight="1" x14ac:dyDescent="0.15">
      <c r="B8" s="115"/>
      <c r="C8" s="114"/>
      <c r="G8" s="4" t="s">
        <v>4</v>
      </c>
      <c r="H8" s="5" t="s">
        <v>49</v>
      </c>
      <c r="J8" s="14"/>
    </row>
    <row r="9" spans="1:26" ht="45.75" customHeight="1" x14ac:dyDescent="0.2">
      <c r="A9" s="7"/>
      <c r="B9" s="8" t="s">
        <v>8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6</v>
      </c>
      <c r="H9" s="9" t="s">
        <v>7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45">
        <v>45658</v>
      </c>
      <c r="C10" s="21">
        <v>45659</v>
      </c>
      <c r="D10" s="21">
        <v>45660</v>
      </c>
      <c r="E10" s="21">
        <v>45661</v>
      </c>
      <c r="F10" s="21">
        <v>45662</v>
      </c>
      <c r="G10" s="13">
        <v>45663</v>
      </c>
      <c r="H10" s="13">
        <v>45664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59.25" customHeight="1" x14ac:dyDescent="0.15">
      <c r="A11" s="15" t="s">
        <v>14</v>
      </c>
      <c r="B11" s="47"/>
      <c r="C11" s="37"/>
      <c r="D11" s="37"/>
      <c r="E11" s="37"/>
      <c r="F11" s="37"/>
      <c r="H11" s="18"/>
      <c r="I11" s="18"/>
      <c r="J11" s="23"/>
    </row>
    <row r="12" spans="1:26" ht="24" customHeight="1" x14ac:dyDescent="0.15">
      <c r="A12" s="11"/>
      <c r="B12" s="45">
        <v>45665</v>
      </c>
      <c r="C12" s="21">
        <v>45666</v>
      </c>
      <c r="D12" s="21">
        <v>45667</v>
      </c>
      <c r="E12" s="21">
        <v>45668</v>
      </c>
      <c r="F12" s="21">
        <v>45669</v>
      </c>
      <c r="G12" s="13">
        <v>45670</v>
      </c>
      <c r="H12" s="20">
        <v>45671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47"/>
      <c r="C13" s="37"/>
      <c r="D13" s="37"/>
      <c r="E13" s="37"/>
      <c r="F13" s="37"/>
      <c r="H13" s="60" t="s">
        <v>50</v>
      </c>
      <c r="I13" s="18"/>
      <c r="J13" s="23" t="s">
        <v>175</v>
      </c>
    </row>
    <row r="14" spans="1:26" ht="24" customHeight="1" x14ac:dyDescent="0.15">
      <c r="A14" s="11"/>
      <c r="B14" s="45">
        <v>45672</v>
      </c>
      <c r="C14" s="21">
        <v>45673</v>
      </c>
      <c r="D14" s="21">
        <v>45674</v>
      </c>
      <c r="E14" s="21">
        <v>45675</v>
      </c>
      <c r="F14" s="21">
        <v>45676</v>
      </c>
      <c r="G14" s="13">
        <v>45677</v>
      </c>
      <c r="H14" s="20">
        <v>45678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C15" s="33" t="s">
        <v>146</v>
      </c>
      <c r="I15" s="25"/>
      <c r="J15" s="23" t="s">
        <v>74</v>
      </c>
    </row>
    <row r="16" spans="1:26" ht="24" customHeight="1" x14ac:dyDescent="0.15">
      <c r="A16" s="11"/>
      <c r="B16" s="12">
        <v>45679</v>
      </c>
      <c r="C16" s="13">
        <v>45680</v>
      </c>
      <c r="D16" s="13">
        <v>45681</v>
      </c>
      <c r="E16" s="13">
        <v>45682</v>
      </c>
      <c r="F16" s="13">
        <v>45683</v>
      </c>
      <c r="G16" s="13">
        <v>45684</v>
      </c>
      <c r="H16" s="13">
        <v>45685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0" x14ac:dyDescent="0.15">
      <c r="A17" s="15" t="s">
        <v>14</v>
      </c>
      <c r="B17" s="16"/>
      <c r="H17" s="60" t="s">
        <v>51</v>
      </c>
      <c r="I17" s="25"/>
      <c r="J17" s="23" t="s">
        <v>176</v>
      </c>
    </row>
    <row r="18" spans="1:26" ht="24" customHeight="1" x14ac:dyDescent="0.15">
      <c r="A18" s="11"/>
      <c r="B18" s="12">
        <v>45686</v>
      </c>
      <c r="C18" s="13">
        <v>45687</v>
      </c>
      <c r="D18" s="13">
        <v>45688</v>
      </c>
      <c r="E18" s="13">
        <v>45689</v>
      </c>
      <c r="F18" s="13">
        <v>45690</v>
      </c>
      <c r="G18" s="13">
        <v>45691</v>
      </c>
      <c r="H18" s="13">
        <v>45692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23"/>
    </row>
    <row r="20" spans="1:26" ht="24" customHeight="1" x14ac:dyDescent="0.15">
      <c r="A20" s="11"/>
      <c r="B20" s="26">
        <v>45693</v>
      </c>
      <c r="C20" s="27">
        <v>45694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67"/>
    </row>
    <row r="22" spans="1:26" ht="16.5" customHeight="1" x14ac:dyDescent="0.15">
      <c r="J22" s="65"/>
    </row>
    <row r="23" spans="1:26" ht="16.5" customHeight="1" x14ac:dyDescent="0.15">
      <c r="D23" s="108" t="s">
        <v>131</v>
      </c>
      <c r="J23" s="65"/>
    </row>
    <row r="24" spans="1:26" ht="16.5" customHeight="1" x14ac:dyDescent="0.15">
      <c r="J24" s="65"/>
    </row>
    <row r="25" spans="1:26" ht="16.5" customHeight="1" x14ac:dyDescent="0.15">
      <c r="D25" s="95">
        <v>45658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</row>
    <row r="26" spans="1:26" ht="16.5" customHeight="1" x14ac:dyDescent="0.15">
      <c r="D26" s="97" t="s">
        <v>84</v>
      </c>
      <c r="E26" s="96" t="s">
        <v>129</v>
      </c>
      <c r="F26" s="96" t="s">
        <v>85</v>
      </c>
      <c r="G26" s="96" t="s">
        <v>81</v>
      </c>
      <c r="H26" s="96" t="s">
        <v>82</v>
      </c>
      <c r="I26" s="96" t="s">
        <v>129</v>
      </c>
      <c r="J26" s="96"/>
      <c r="K26" s="96"/>
      <c r="L26" s="96"/>
      <c r="M26" s="96"/>
      <c r="N26" s="96"/>
    </row>
    <row r="27" spans="1:26" ht="16.5" customHeight="1" x14ac:dyDescent="0.15">
      <c r="D27" s="99" t="s">
        <v>92</v>
      </c>
      <c r="E27" s="98">
        <v>45670</v>
      </c>
      <c r="F27" s="101">
        <v>0.72916666666666663</v>
      </c>
      <c r="G27" s="96" t="s">
        <v>93</v>
      </c>
      <c r="H27" s="96" t="s">
        <v>94</v>
      </c>
      <c r="I27" s="100" t="s">
        <v>95</v>
      </c>
      <c r="J27" s="96"/>
      <c r="K27" s="96"/>
      <c r="L27" s="96"/>
      <c r="M27" s="96"/>
      <c r="N27" s="96"/>
    </row>
    <row r="28" spans="1:26" ht="16.5" customHeight="1" x14ac:dyDescent="0.15">
      <c r="D28" s="102" t="s">
        <v>136</v>
      </c>
      <c r="E28" s="96" t="s">
        <v>142</v>
      </c>
      <c r="F28" s="104" t="s">
        <v>138</v>
      </c>
      <c r="G28" s="104" t="s">
        <v>81</v>
      </c>
      <c r="H28" s="96" t="s">
        <v>97</v>
      </c>
      <c r="I28" s="100" t="s">
        <v>115</v>
      </c>
      <c r="J28" s="96"/>
      <c r="K28" s="96"/>
      <c r="L28" s="96"/>
      <c r="M28" s="96"/>
      <c r="N28" s="96"/>
    </row>
    <row r="29" spans="1:26" ht="16.5" customHeight="1" x14ac:dyDescent="0.15">
      <c r="D29" s="102" t="s">
        <v>143</v>
      </c>
      <c r="E29" s="98">
        <v>45677</v>
      </c>
      <c r="F29" s="103">
        <v>0.79166666666666663</v>
      </c>
      <c r="G29" s="104" t="s">
        <v>81</v>
      </c>
      <c r="H29" s="96" t="s">
        <v>97</v>
      </c>
      <c r="I29" s="105" t="s">
        <v>118</v>
      </c>
      <c r="J29" s="96"/>
      <c r="K29" s="96"/>
      <c r="L29" s="96"/>
      <c r="M29" s="96"/>
      <c r="N29" s="96"/>
    </row>
    <row r="30" spans="1:26" ht="16.5" customHeight="1" x14ac:dyDescent="0.15">
      <c r="D30" s="97" t="s">
        <v>144</v>
      </c>
      <c r="E30" s="98">
        <v>45682</v>
      </c>
      <c r="F30" s="96" t="s">
        <v>129</v>
      </c>
      <c r="G30" s="96" t="s">
        <v>145</v>
      </c>
      <c r="H30" s="96" t="s">
        <v>129</v>
      </c>
      <c r="I30" s="96" t="s">
        <v>129</v>
      </c>
      <c r="J30" s="96"/>
      <c r="K30" s="96"/>
      <c r="L30" s="96"/>
      <c r="M30" s="96"/>
      <c r="N30" s="96"/>
    </row>
    <row r="31" spans="1:26" ht="16.5" customHeight="1" x14ac:dyDescent="0.15">
      <c r="D31" s="97"/>
      <c r="E31" s="98"/>
      <c r="F31" s="96"/>
      <c r="G31" s="96"/>
      <c r="H31" s="96"/>
      <c r="I31" s="96"/>
      <c r="J31" s="96"/>
      <c r="K31" s="96"/>
      <c r="L31" s="96"/>
      <c r="M31" s="96"/>
      <c r="N31" s="96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3">
    <mergeCell ref="B5:C5"/>
    <mergeCell ref="B6:C8"/>
    <mergeCell ref="E20:H21"/>
  </mergeCells>
  <conditionalFormatting sqref="B12:E17">
    <cfRule type="expression" dxfId="26" priority="1">
      <formula>MonthToDisplayNumber&lt;&gt;MONTH(B12)</formula>
    </cfRule>
  </conditionalFormatting>
  <conditionalFormatting sqref="B10:H11 B18:H19 B20:E20 B21:C21">
    <cfRule type="expression" dxfId="25" priority="2">
      <formula>MonthToDisplayNumber&lt;&gt;MONTH(B10)</formula>
    </cfRule>
  </conditionalFormatting>
  <conditionalFormatting sqref="H13">
    <cfRule type="expression" dxfId="24" priority="3">
      <formula>MonthToDisplayNumber&lt;&gt;MONTH(H13)</formula>
    </cfRule>
  </conditionalFormatting>
  <conditionalFormatting sqref="H17">
    <cfRule type="expression" dxfId="23" priority="4">
      <formula>MonthToDisplayNumber&lt;&gt;MONTH(H17)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700-000000000000}">
      <formula1>"JANUARY"</formula1>
    </dataValidation>
    <dataValidation type="list" allowBlank="1" showInputMessage="1" prompt="Select a day from the list. Select CANCEL, then press ALT+DOWN ARROW to pick day from drop down list" sqref="H8" xr:uid="{00000000-0002-0000-0700-000001000000}">
      <formula1>"WEDNESDAY"</formula1>
    </dataValidation>
  </dataValidations>
  <hyperlinks>
    <hyperlink ref="I27" r:id="rId1" xr:uid="{F93FD970-CBE6-724F-A834-32756635E3B3}"/>
    <hyperlink ref="I28" r:id="rId2" xr:uid="{9FF36D14-4598-264D-9F73-ABBF003BA52B}"/>
    <hyperlink ref="I29" r:id="rId3" xr:uid="{CA52883F-9D5E-674A-93DB-A055B8D2D908}"/>
  </hyperlinks>
  <printOptions horizontalCentered="1" verticalCentered="1"/>
  <pageMargins left="0.45" right="0.45" top="0.4" bottom="0.5" header="0" footer="0"/>
  <pageSetup orientation="landscape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0000"/>
    <pageSetUpPr fitToPage="1"/>
  </sheetPr>
  <dimension ref="A1:Z1000"/>
  <sheetViews>
    <sheetView showGridLines="0" workbookViewId="0">
      <pane ySplit="9" topLeftCell="A11" activePane="bottomLeft" state="frozen"/>
      <selection pane="bottomLeft" activeCell="I20" sqref="I20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1" t="str">
        <f>UPPER('Feb 2025'!MonthToDisplay)</f>
        <v>FEBRUARY</v>
      </c>
      <c r="C5" s="112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3">
        <f ca="1">'Feb 2025'!YearToDisplay</f>
        <v>2025</v>
      </c>
      <c r="C6" s="114"/>
      <c r="G6" s="4" t="s">
        <v>1</v>
      </c>
      <c r="H6" s="5" t="s">
        <v>52</v>
      </c>
      <c r="J6" s="14"/>
    </row>
    <row r="7" spans="1:26" ht="16.5" customHeight="1" x14ac:dyDescent="0.15">
      <c r="B7" s="115"/>
      <c r="C7" s="114"/>
      <c r="G7" s="4" t="s">
        <v>3</v>
      </c>
      <c r="H7" s="5">
        <f ca="1">YEAR(TODAY())+1</f>
        <v>2025</v>
      </c>
      <c r="J7" s="14"/>
    </row>
    <row r="8" spans="1:26" ht="16.5" customHeight="1" x14ac:dyDescent="0.15">
      <c r="B8" s="115"/>
      <c r="C8" s="114"/>
      <c r="D8" s="129" t="s">
        <v>53</v>
      </c>
      <c r="E8" s="124"/>
      <c r="F8" s="124"/>
      <c r="G8" s="4" t="s">
        <v>4</v>
      </c>
      <c r="H8" s="5" t="s">
        <v>54</v>
      </c>
      <c r="J8" s="14"/>
    </row>
    <row r="9" spans="1:26" ht="45.75" customHeight="1" x14ac:dyDescent="0.2">
      <c r="A9" s="7"/>
      <c r="B9" s="8" t="s">
        <v>11</v>
      </c>
      <c r="C9" s="9" t="s">
        <v>12</v>
      </c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45689</v>
      </c>
      <c r="C10" s="21">
        <v>45690</v>
      </c>
      <c r="D10" s="21">
        <v>45691</v>
      </c>
      <c r="E10" s="21">
        <v>45692</v>
      </c>
      <c r="F10" s="21">
        <v>45693</v>
      </c>
      <c r="G10" s="21">
        <v>45694</v>
      </c>
      <c r="H10" s="13">
        <v>45695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/>
      <c r="C11" s="68"/>
      <c r="D11" s="37"/>
      <c r="E11" s="79"/>
      <c r="F11" s="37"/>
      <c r="G11" s="37"/>
      <c r="H11" s="18"/>
      <c r="I11" s="18"/>
      <c r="J11" s="23"/>
    </row>
    <row r="12" spans="1:26" ht="24" customHeight="1" x14ac:dyDescent="0.15">
      <c r="A12" s="11"/>
      <c r="B12" s="12">
        <v>45696</v>
      </c>
      <c r="C12" s="21">
        <v>45697</v>
      </c>
      <c r="D12" s="21">
        <v>45698</v>
      </c>
      <c r="E12" s="21">
        <v>45699</v>
      </c>
      <c r="F12" s="21">
        <v>45700</v>
      </c>
      <c r="G12" s="21">
        <v>45701</v>
      </c>
      <c r="H12" s="20">
        <v>45702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37"/>
      <c r="D13" s="37"/>
      <c r="E13" s="60" t="s">
        <v>45</v>
      </c>
      <c r="F13" s="37"/>
      <c r="G13" s="37"/>
      <c r="H13" s="18"/>
      <c r="I13" s="18"/>
      <c r="J13" s="23" t="s">
        <v>75</v>
      </c>
    </row>
    <row r="14" spans="1:26" ht="24" customHeight="1" x14ac:dyDescent="0.15">
      <c r="A14" s="11"/>
      <c r="B14" s="12">
        <v>45703</v>
      </c>
      <c r="C14" s="21">
        <v>45704</v>
      </c>
      <c r="D14" s="21">
        <v>45705</v>
      </c>
      <c r="E14" s="21">
        <v>45706</v>
      </c>
      <c r="F14" s="21">
        <v>45707</v>
      </c>
      <c r="G14" s="21">
        <v>45708</v>
      </c>
      <c r="H14" s="20">
        <v>45709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E15" s="79"/>
      <c r="G15" s="33" t="s">
        <v>55</v>
      </c>
      <c r="H15" s="18"/>
      <c r="I15" s="18"/>
      <c r="J15" s="23" t="s">
        <v>152</v>
      </c>
    </row>
    <row r="16" spans="1:26" ht="24" customHeight="1" x14ac:dyDescent="0.15">
      <c r="A16" s="11"/>
      <c r="B16" s="12">
        <v>45710</v>
      </c>
      <c r="C16" s="13">
        <v>45711</v>
      </c>
      <c r="D16" s="13">
        <v>45712</v>
      </c>
      <c r="E16" s="13">
        <v>45713</v>
      </c>
      <c r="F16" s="13">
        <v>45714</v>
      </c>
      <c r="G16" s="13">
        <v>45715</v>
      </c>
      <c r="H16" s="20">
        <v>45716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E17" s="60" t="s">
        <v>45</v>
      </c>
      <c r="I17" s="25"/>
      <c r="J17" s="23" t="s">
        <v>162</v>
      </c>
    </row>
    <row r="18" spans="1:26" ht="24" customHeight="1" x14ac:dyDescent="0.15">
      <c r="A18" s="11"/>
      <c r="B18" s="12">
        <v>45717</v>
      </c>
      <c r="C18" s="13">
        <v>45718</v>
      </c>
      <c r="D18" s="13">
        <v>45719</v>
      </c>
      <c r="E18" s="13">
        <v>45720</v>
      </c>
      <c r="F18" s="13">
        <v>45721</v>
      </c>
      <c r="G18" s="13">
        <v>45722</v>
      </c>
      <c r="H18" s="13">
        <v>45723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I19" s="18"/>
      <c r="J19" s="23"/>
    </row>
    <row r="20" spans="1:26" ht="24" customHeight="1" x14ac:dyDescent="0.15">
      <c r="A20" s="11"/>
      <c r="B20" s="26">
        <v>45724</v>
      </c>
      <c r="C20" s="27">
        <v>45725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67"/>
    </row>
    <row r="22" spans="1:26" ht="16.5" customHeight="1" x14ac:dyDescent="0.15">
      <c r="J22" s="65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B5:C5"/>
    <mergeCell ref="B6:C8"/>
    <mergeCell ref="D8:F8"/>
    <mergeCell ref="E20:H21"/>
  </mergeCells>
  <conditionalFormatting sqref="B12:E17">
    <cfRule type="expression" dxfId="22" priority="1">
      <formula>MonthToDisplayNumber&lt;&gt;MONTH(B12)</formula>
    </cfRule>
  </conditionalFormatting>
  <conditionalFormatting sqref="B10:H11">
    <cfRule type="expression" dxfId="21" priority="4">
      <formula>MonthToDisplayNumber&lt;&gt;MONTH(B10)</formula>
    </cfRule>
  </conditionalFormatting>
  <conditionalFormatting sqref="B18:H19 B20:E20 B21:C21">
    <cfRule type="expression" dxfId="20" priority="5">
      <formula>MonthToDisplayNumber&lt;&gt;MONTH(B18)</formula>
    </cfRule>
  </conditionalFormatting>
  <conditionalFormatting sqref="G15">
    <cfRule type="expression" dxfId="19" priority="6">
      <formula>MonthToDisplayNumber&lt;&gt;MONTH(G15)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800-000000000000}">
      <formula1>"FEBRUARY"</formula1>
    </dataValidation>
    <dataValidation type="list" allowBlank="1" showInputMessage="1" prompt="Select a day from the list. Select CANCEL, then press ALT+DOWN ARROW to pick day from drop down list" sqref="H8" xr:uid="{00000000-0002-0000-0800-000001000000}">
      <formula1>"SATURDAY"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0000"/>
    <pageSetUpPr fitToPage="1"/>
  </sheetPr>
  <dimension ref="A1:Z1000"/>
  <sheetViews>
    <sheetView showGridLines="0" workbookViewId="0">
      <pane ySplit="9" topLeftCell="A13" activePane="bottomLeft" state="frozen"/>
      <selection pane="bottomLeft" activeCell="N15" sqref="N15"/>
    </sheetView>
  </sheetViews>
  <sheetFormatPr baseColWidth="10" defaultColWidth="12.6640625" defaultRowHeight="15" customHeight="1" x14ac:dyDescent="0.15"/>
  <cols>
    <col min="1" max="1" width="2.6640625" customWidth="1"/>
    <col min="2" max="3" width="18.1640625" customWidth="1"/>
    <col min="4" max="4" width="21" customWidth="1"/>
    <col min="5" max="5" width="18.1640625" customWidth="1"/>
    <col min="6" max="6" width="22" customWidth="1"/>
    <col min="7" max="8" width="18.1640625" customWidth="1"/>
    <col min="9" max="9" width="2.6640625" customWidth="1"/>
    <col min="10" max="10" width="30.1640625" customWidth="1"/>
    <col min="11" max="26" width="8.6640625" customWidth="1"/>
  </cols>
  <sheetData>
    <row r="1" spans="1:26" ht="16.5" customHeight="1" x14ac:dyDescent="0.15">
      <c r="J1" s="65"/>
    </row>
    <row r="2" spans="1:26" ht="16.5" customHeight="1" x14ac:dyDescent="0.15">
      <c r="J2" s="65"/>
    </row>
    <row r="3" spans="1:26" ht="16.5" customHeight="1" x14ac:dyDescent="0.15">
      <c r="J3" s="65"/>
    </row>
    <row r="4" spans="1:26" ht="16.5" customHeight="1" x14ac:dyDescent="0.15">
      <c r="J4" s="65"/>
    </row>
    <row r="5" spans="1:26" ht="37.5" customHeight="1" x14ac:dyDescent="0.25">
      <c r="B5" s="111" t="str">
        <f>UPPER('Mar 2025'!MonthToDisplay)</f>
        <v>MARCH</v>
      </c>
      <c r="C5" s="112"/>
      <c r="D5" s="2"/>
      <c r="E5" s="2"/>
      <c r="F5" s="2"/>
      <c r="G5" s="2"/>
      <c r="H5" s="2"/>
      <c r="I5" s="2"/>
      <c r="J5" s="66"/>
    </row>
    <row r="6" spans="1:26" ht="16.5" customHeight="1" x14ac:dyDescent="0.15">
      <c r="B6" s="113">
        <f ca="1">'Mar 2025'!YearToDisplay</f>
        <v>2025</v>
      </c>
      <c r="C6" s="114"/>
      <c r="G6" s="4" t="s">
        <v>1</v>
      </c>
      <c r="H6" s="5" t="s">
        <v>56</v>
      </c>
      <c r="J6" s="14"/>
    </row>
    <row r="7" spans="1:26" ht="16.5" customHeight="1" x14ac:dyDescent="0.15">
      <c r="B7" s="115"/>
      <c r="C7" s="114"/>
      <c r="G7" s="4" t="s">
        <v>3</v>
      </c>
      <c r="H7" s="5">
        <f ca="1">YEAR(TODAY())+1</f>
        <v>2025</v>
      </c>
      <c r="J7" s="14"/>
    </row>
    <row r="8" spans="1:26" ht="16.5" customHeight="1" x14ac:dyDescent="0.15">
      <c r="B8" s="115"/>
      <c r="C8" s="114"/>
      <c r="D8" s="129" t="s">
        <v>57</v>
      </c>
      <c r="E8" s="124"/>
      <c r="F8" s="124"/>
      <c r="G8" s="4" t="s">
        <v>4</v>
      </c>
      <c r="H8" s="5" t="s">
        <v>54</v>
      </c>
      <c r="J8" s="14"/>
    </row>
    <row r="9" spans="1:26" ht="45.75" customHeight="1" x14ac:dyDescent="0.2">
      <c r="A9" s="7"/>
      <c r="B9" s="61" t="s">
        <v>11</v>
      </c>
      <c r="C9" s="62" t="s">
        <v>12</v>
      </c>
      <c r="D9" s="62" t="s">
        <v>6</v>
      </c>
      <c r="E9" s="62" t="s">
        <v>7</v>
      </c>
      <c r="F9" s="62" t="s">
        <v>8</v>
      </c>
      <c r="G9" s="62" t="s">
        <v>9</v>
      </c>
      <c r="H9" s="62" t="s">
        <v>10</v>
      </c>
      <c r="I9" s="7"/>
      <c r="J9" s="10" t="s">
        <v>13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 x14ac:dyDescent="0.15">
      <c r="A10" s="11"/>
      <c r="B10" s="12">
        <v>45717</v>
      </c>
      <c r="C10" s="21">
        <v>45718</v>
      </c>
      <c r="D10" s="21">
        <v>45719</v>
      </c>
      <c r="E10" s="21">
        <v>45720</v>
      </c>
      <c r="F10" s="21">
        <v>45721</v>
      </c>
      <c r="G10" s="13">
        <v>45722</v>
      </c>
      <c r="H10" s="13">
        <v>45723</v>
      </c>
      <c r="I10" s="7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0" x14ac:dyDescent="0.15">
      <c r="A11" s="15" t="s">
        <v>14</v>
      </c>
      <c r="B11" s="16"/>
      <c r="C11" s="37"/>
      <c r="D11" s="37"/>
      <c r="E11" s="79"/>
      <c r="F11" s="37"/>
      <c r="H11" s="18"/>
      <c r="I11" s="18"/>
      <c r="J11" s="23"/>
    </row>
    <row r="12" spans="1:26" ht="24" customHeight="1" x14ac:dyDescent="0.15">
      <c r="A12" s="11"/>
      <c r="B12" s="12">
        <v>45724</v>
      </c>
      <c r="C12" s="21">
        <v>45725</v>
      </c>
      <c r="D12" s="21">
        <v>45726</v>
      </c>
      <c r="E12" s="21">
        <v>45727</v>
      </c>
      <c r="F12" s="21">
        <v>45728</v>
      </c>
      <c r="G12" s="13">
        <v>45729</v>
      </c>
      <c r="H12" s="20">
        <v>45730</v>
      </c>
      <c r="I12" s="7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7.25" customHeight="1" x14ac:dyDescent="0.15">
      <c r="A13" s="15" t="s">
        <v>14</v>
      </c>
      <c r="B13" s="16"/>
      <c r="C13" s="37"/>
      <c r="D13" s="37"/>
      <c r="E13" s="60" t="s">
        <v>45</v>
      </c>
      <c r="F13" s="37"/>
      <c r="H13" s="18"/>
      <c r="I13" s="18"/>
      <c r="J13" s="23" t="s">
        <v>147</v>
      </c>
    </row>
    <row r="14" spans="1:26" ht="24" customHeight="1" x14ac:dyDescent="0.15">
      <c r="A14" s="11"/>
      <c r="B14" s="12">
        <v>45731</v>
      </c>
      <c r="C14" s="21">
        <v>45732</v>
      </c>
      <c r="D14" s="21">
        <v>45733</v>
      </c>
      <c r="E14" s="21">
        <v>45734</v>
      </c>
      <c r="F14" s="21">
        <v>45735</v>
      </c>
      <c r="G14" s="13">
        <v>45736</v>
      </c>
      <c r="H14" s="20">
        <v>45737</v>
      </c>
      <c r="I14" s="7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0" x14ac:dyDescent="0.15">
      <c r="A15" s="15" t="s">
        <v>14</v>
      </c>
      <c r="B15" s="16"/>
      <c r="C15" s="37"/>
      <c r="D15" s="37"/>
      <c r="E15" s="79"/>
      <c r="F15" s="37"/>
      <c r="G15" s="33" t="s">
        <v>58</v>
      </c>
      <c r="I15" s="18"/>
      <c r="J15" s="23" t="s">
        <v>153</v>
      </c>
    </row>
    <row r="16" spans="1:26" ht="24" customHeight="1" x14ac:dyDescent="0.15">
      <c r="A16" s="11"/>
      <c r="B16" s="12">
        <v>45738</v>
      </c>
      <c r="C16" s="13">
        <v>45739</v>
      </c>
      <c r="D16" s="13">
        <v>45740</v>
      </c>
      <c r="E16" s="13">
        <v>45741</v>
      </c>
      <c r="F16" s="13">
        <v>45742</v>
      </c>
      <c r="G16" s="13">
        <v>45743</v>
      </c>
      <c r="H16" s="13">
        <v>45744</v>
      </c>
      <c r="I16" s="7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59.25" customHeight="1" x14ac:dyDescent="0.15">
      <c r="A17" s="15" t="s">
        <v>14</v>
      </c>
      <c r="B17" s="16"/>
      <c r="E17" s="60" t="s">
        <v>45</v>
      </c>
      <c r="J17" s="23" t="s">
        <v>148</v>
      </c>
    </row>
    <row r="18" spans="1:26" ht="24" customHeight="1" x14ac:dyDescent="0.15">
      <c r="A18" s="11"/>
      <c r="B18" s="12">
        <v>45745</v>
      </c>
      <c r="C18" s="13">
        <v>45746</v>
      </c>
      <c r="D18" s="13">
        <v>45747</v>
      </c>
      <c r="E18" s="13">
        <v>45748</v>
      </c>
      <c r="F18" s="13">
        <v>45749</v>
      </c>
      <c r="G18" s="13">
        <v>45750</v>
      </c>
      <c r="H18" s="13">
        <v>45751</v>
      </c>
      <c r="I18" s="7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59.25" customHeight="1" x14ac:dyDescent="0.15">
      <c r="A19" s="15" t="s">
        <v>14</v>
      </c>
      <c r="B19" s="16"/>
      <c r="J19" s="14"/>
    </row>
    <row r="20" spans="1:26" ht="24" customHeight="1" x14ac:dyDescent="0.15">
      <c r="A20" s="11"/>
      <c r="B20" s="26">
        <v>45752</v>
      </c>
      <c r="C20" s="27">
        <v>45753</v>
      </c>
      <c r="D20" s="28" t="s">
        <v>13</v>
      </c>
      <c r="E20" s="116"/>
      <c r="F20" s="117"/>
      <c r="G20" s="117"/>
      <c r="H20" s="118"/>
      <c r="I20" s="7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59.25" customHeight="1" x14ac:dyDescent="0.15">
      <c r="A21" s="15" t="s">
        <v>14</v>
      </c>
      <c r="B21" s="29"/>
      <c r="C21" s="30"/>
      <c r="D21" s="30"/>
      <c r="E21" s="119"/>
      <c r="F21" s="119"/>
      <c r="G21" s="119"/>
      <c r="H21" s="120"/>
      <c r="I21" s="30"/>
      <c r="J21" s="67"/>
    </row>
    <row r="22" spans="1:26" ht="16.5" customHeight="1" x14ac:dyDescent="0.15">
      <c r="J22" s="65"/>
    </row>
    <row r="23" spans="1:26" ht="16.5" customHeight="1" x14ac:dyDescent="0.15">
      <c r="J23" s="65"/>
    </row>
    <row r="24" spans="1:26" ht="16.5" customHeight="1" x14ac:dyDescent="0.15">
      <c r="J24" s="65"/>
    </row>
    <row r="25" spans="1:26" ht="16.5" customHeight="1" x14ac:dyDescent="0.15">
      <c r="J25" s="65"/>
    </row>
    <row r="26" spans="1:26" ht="16.5" customHeight="1" x14ac:dyDescent="0.15">
      <c r="J26" s="65"/>
    </row>
    <row r="27" spans="1:26" ht="16.5" customHeight="1" x14ac:dyDescent="0.15">
      <c r="J27" s="65"/>
    </row>
    <row r="28" spans="1:26" ht="16.5" customHeight="1" x14ac:dyDescent="0.15">
      <c r="J28" s="65"/>
    </row>
    <row r="29" spans="1:26" ht="16.5" customHeight="1" x14ac:dyDescent="0.15">
      <c r="J29" s="65"/>
    </row>
    <row r="30" spans="1:26" ht="16.5" customHeight="1" x14ac:dyDescent="0.15">
      <c r="J30" s="65"/>
    </row>
    <row r="31" spans="1:26" ht="16.5" customHeight="1" x14ac:dyDescent="0.15">
      <c r="J31" s="65"/>
    </row>
    <row r="32" spans="1:26" ht="16.5" customHeight="1" x14ac:dyDescent="0.15">
      <c r="J32" s="65"/>
    </row>
    <row r="33" spans="10:10" ht="16.5" customHeight="1" x14ac:dyDescent="0.15">
      <c r="J33" s="65"/>
    </row>
    <row r="34" spans="10:10" ht="16.5" customHeight="1" x14ac:dyDescent="0.15">
      <c r="J34" s="65"/>
    </row>
    <row r="35" spans="10:10" ht="16.5" customHeight="1" x14ac:dyDescent="0.15">
      <c r="J35" s="65"/>
    </row>
    <row r="36" spans="10:10" ht="16.5" customHeight="1" x14ac:dyDescent="0.15">
      <c r="J36" s="65"/>
    </row>
    <row r="37" spans="10:10" ht="16.5" customHeight="1" x14ac:dyDescent="0.15">
      <c r="J37" s="65"/>
    </row>
    <row r="38" spans="10:10" ht="16.5" customHeight="1" x14ac:dyDescent="0.15">
      <c r="J38" s="65"/>
    </row>
    <row r="39" spans="10:10" ht="16.5" customHeight="1" x14ac:dyDescent="0.15">
      <c r="J39" s="65"/>
    </row>
    <row r="40" spans="10:10" ht="16.5" customHeight="1" x14ac:dyDescent="0.15">
      <c r="J40" s="65"/>
    </row>
    <row r="41" spans="10:10" ht="16.5" customHeight="1" x14ac:dyDescent="0.15">
      <c r="J41" s="65"/>
    </row>
    <row r="42" spans="10:10" ht="16.5" customHeight="1" x14ac:dyDescent="0.15">
      <c r="J42" s="65"/>
    </row>
    <row r="43" spans="10:10" ht="16.5" customHeight="1" x14ac:dyDescent="0.15">
      <c r="J43" s="65"/>
    </row>
    <row r="44" spans="10:10" ht="16.5" customHeight="1" x14ac:dyDescent="0.15">
      <c r="J44" s="65"/>
    </row>
    <row r="45" spans="10:10" ht="16.5" customHeight="1" x14ac:dyDescent="0.15">
      <c r="J45" s="65"/>
    </row>
    <row r="46" spans="10:10" ht="16.5" customHeight="1" x14ac:dyDescent="0.15">
      <c r="J46" s="65"/>
    </row>
    <row r="47" spans="10:10" ht="16.5" customHeight="1" x14ac:dyDescent="0.15">
      <c r="J47" s="65"/>
    </row>
    <row r="48" spans="10:10" ht="16.5" customHeight="1" x14ac:dyDescent="0.15">
      <c r="J48" s="65"/>
    </row>
    <row r="49" spans="10:10" ht="16.5" customHeight="1" x14ac:dyDescent="0.15">
      <c r="J49" s="65"/>
    </row>
    <row r="50" spans="10:10" ht="16.5" customHeight="1" x14ac:dyDescent="0.15">
      <c r="J50" s="65"/>
    </row>
    <row r="51" spans="10:10" ht="16.5" customHeight="1" x14ac:dyDescent="0.15">
      <c r="J51" s="65"/>
    </row>
    <row r="52" spans="10:10" ht="16.5" customHeight="1" x14ac:dyDescent="0.15">
      <c r="J52" s="65"/>
    </row>
    <row r="53" spans="10:10" ht="16.5" customHeight="1" x14ac:dyDescent="0.15">
      <c r="J53" s="65"/>
    </row>
    <row r="54" spans="10:10" ht="16.5" customHeight="1" x14ac:dyDescent="0.15">
      <c r="J54" s="65"/>
    </row>
    <row r="55" spans="10:10" ht="16.5" customHeight="1" x14ac:dyDescent="0.15">
      <c r="J55" s="65"/>
    </row>
    <row r="56" spans="10:10" ht="16.5" customHeight="1" x14ac:dyDescent="0.15">
      <c r="J56" s="65"/>
    </row>
    <row r="57" spans="10:10" ht="16.5" customHeight="1" x14ac:dyDescent="0.15">
      <c r="J57" s="65"/>
    </row>
    <row r="58" spans="10:10" ht="16.5" customHeight="1" x14ac:dyDescent="0.15">
      <c r="J58" s="65"/>
    </row>
    <row r="59" spans="10:10" ht="16.5" customHeight="1" x14ac:dyDescent="0.15">
      <c r="J59" s="65"/>
    </row>
    <row r="60" spans="10:10" ht="16.5" customHeight="1" x14ac:dyDescent="0.15">
      <c r="J60" s="65"/>
    </row>
    <row r="61" spans="10:10" ht="16.5" customHeight="1" x14ac:dyDescent="0.15">
      <c r="J61" s="65"/>
    </row>
    <row r="62" spans="10:10" ht="16.5" customHeight="1" x14ac:dyDescent="0.15">
      <c r="J62" s="65"/>
    </row>
    <row r="63" spans="10:10" ht="16.5" customHeight="1" x14ac:dyDescent="0.15">
      <c r="J63" s="65"/>
    </row>
    <row r="64" spans="10:10" ht="16.5" customHeight="1" x14ac:dyDescent="0.15">
      <c r="J64" s="65"/>
    </row>
    <row r="65" spans="10:10" ht="16.5" customHeight="1" x14ac:dyDescent="0.15">
      <c r="J65" s="65"/>
    </row>
    <row r="66" spans="10:10" ht="16.5" customHeight="1" x14ac:dyDescent="0.15">
      <c r="J66" s="65"/>
    </row>
    <row r="67" spans="10:10" ht="16.5" customHeight="1" x14ac:dyDescent="0.15">
      <c r="J67" s="65"/>
    </row>
    <row r="68" spans="10:10" ht="16.5" customHeight="1" x14ac:dyDescent="0.15">
      <c r="J68" s="65"/>
    </row>
    <row r="69" spans="10:10" ht="16.5" customHeight="1" x14ac:dyDescent="0.15">
      <c r="J69" s="65"/>
    </row>
    <row r="70" spans="10:10" ht="16.5" customHeight="1" x14ac:dyDescent="0.15">
      <c r="J70" s="65"/>
    </row>
    <row r="71" spans="10:10" ht="16.5" customHeight="1" x14ac:dyDescent="0.15">
      <c r="J71" s="65"/>
    </row>
    <row r="72" spans="10:10" ht="16.5" customHeight="1" x14ac:dyDescent="0.15">
      <c r="J72" s="65"/>
    </row>
    <row r="73" spans="10:10" ht="16.5" customHeight="1" x14ac:dyDescent="0.15">
      <c r="J73" s="65"/>
    </row>
    <row r="74" spans="10:10" ht="16.5" customHeight="1" x14ac:dyDescent="0.15">
      <c r="J74" s="65"/>
    </row>
    <row r="75" spans="10:10" ht="16.5" customHeight="1" x14ac:dyDescent="0.15">
      <c r="J75" s="65"/>
    </row>
    <row r="76" spans="10:10" ht="16.5" customHeight="1" x14ac:dyDescent="0.15">
      <c r="J76" s="65"/>
    </row>
    <row r="77" spans="10:10" ht="16.5" customHeight="1" x14ac:dyDescent="0.15">
      <c r="J77" s="65"/>
    </row>
    <row r="78" spans="10:10" ht="16.5" customHeight="1" x14ac:dyDescent="0.15">
      <c r="J78" s="65"/>
    </row>
    <row r="79" spans="10:10" ht="16.5" customHeight="1" x14ac:dyDescent="0.15">
      <c r="J79" s="65"/>
    </row>
    <row r="80" spans="10:10" ht="16.5" customHeight="1" x14ac:dyDescent="0.15">
      <c r="J80" s="65"/>
    </row>
    <row r="81" spans="10:10" ht="16.5" customHeight="1" x14ac:dyDescent="0.15">
      <c r="J81" s="65"/>
    </row>
    <row r="82" spans="10:10" ht="16.5" customHeight="1" x14ac:dyDescent="0.15">
      <c r="J82" s="65"/>
    </row>
    <row r="83" spans="10:10" ht="16.5" customHeight="1" x14ac:dyDescent="0.15">
      <c r="J83" s="65"/>
    </row>
    <row r="84" spans="10:10" ht="16.5" customHeight="1" x14ac:dyDescent="0.15">
      <c r="J84" s="65"/>
    </row>
    <row r="85" spans="10:10" ht="16.5" customHeight="1" x14ac:dyDescent="0.15">
      <c r="J85" s="65"/>
    </row>
    <row r="86" spans="10:10" ht="16.5" customHeight="1" x14ac:dyDescent="0.15">
      <c r="J86" s="65"/>
    </row>
    <row r="87" spans="10:10" ht="16.5" customHeight="1" x14ac:dyDescent="0.15">
      <c r="J87" s="65"/>
    </row>
    <row r="88" spans="10:10" ht="16.5" customHeight="1" x14ac:dyDescent="0.15">
      <c r="J88" s="65"/>
    </row>
    <row r="89" spans="10:10" ht="16.5" customHeight="1" x14ac:dyDescent="0.15">
      <c r="J89" s="65"/>
    </row>
    <row r="90" spans="10:10" ht="16.5" customHeight="1" x14ac:dyDescent="0.15">
      <c r="J90" s="65"/>
    </row>
    <row r="91" spans="10:10" ht="16.5" customHeight="1" x14ac:dyDescent="0.15">
      <c r="J91" s="65"/>
    </row>
    <row r="92" spans="10:10" ht="16.5" customHeight="1" x14ac:dyDescent="0.15">
      <c r="J92" s="65"/>
    </row>
    <row r="93" spans="10:10" ht="16.5" customHeight="1" x14ac:dyDescent="0.15">
      <c r="J93" s="65"/>
    </row>
    <row r="94" spans="10:10" ht="16.5" customHeight="1" x14ac:dyDescent="0.15">
      <c r="J94" s="65"/>
    </row>
    <row r="95" spans="10:10" ht="16.5" customHeight="1" x14ac:dyDescent="0.15">
      <c r="J95" s="65"/>
    </row>
    <row r="96" spans="10:10" ht="16.5" customHeight="1" x14ac:dyDescent="0.15">
      <c r="J96" s="65"/>
    </row>
    <row r="97" spans="10:10" ht="16.5" customHeight="1" x14ac:dyDescent="0.15">
      <c r="J97" s="65"/>
    </row>
    <row r="98" spans="10:10" ht="16.5" customHeight="1" x14ac:dyDescent="0.15">
      <c r="J98" s="65"/>
    </row>
    <row r="99" spans="10:10" ht="16.5" customHeight="1" x14ac:dyDescent="0.15">
      <c r="J99" s="65"/>
    </row>
    <row r="100" spans="10:10" ht="16.5" customHeight="1" x14ac:dyDescent="0.15">
      <c r="J100" s="65"/>
    </row>
    <row r="101" spans="10:10" ht="16.5" customHeight="1" x14ac:dyDescent="0.15">
      <c r="J101" s="65"/>
    </row>
    <row r="102" spans="10:10" ht="16.5" customHeight="1" x14ac:dyDescent="0.15">
      <c r="J102" s="65"/>
    </row>
    <row r="103" spans="10:10" ht="16.5" customHeight="1" x14ac:dyDescent="0.15">
      <c r="J103" s="65"/>
    </row>
    <row r="104" spans="10:10" ht="16.5" customHeight="1" x14ac:dyDescent="0.15">
      <c r="J104" s="65"/>
    </row>
    <row r="105" spans="10:10" ht="16.5" customHeight="1" x14ac:dyDescent="0.15">
      <c r="J105" s="65"/>
    </row>
    <row r="106" spans="10:10" ht="16.5" customHeight="1" x14ac:dyDescent="0.15">
      <c r="J106" s="65"/>
    </row>
    <row r="107" spans="10:10" ht="16.5" customHeight="1" x14ac:dyDescent="0.15">
      <c r="J107" s="65"/>
    </row>
    <row r="108" spans="10:10" ht="16.5" customHeight="1" x14ac:dyDescent="0.15">
      <c r="J108" s="65"/>
    </row>
    <row r="109" spans="10:10" ht="16.5" customHeight="1" x14ac:dyDescent="0.15">
      <c r="J109" s="65"/>
    </row>
    <row r="110" spans="10:10" ht="16.5" customHeight="1" x14ac:dyDescent="0.15">
      <c r="J110" s="65"/>
    </row>
    <row r="111" spans="10:10" ht="16.5" customHeight="1" x14ac:dyDescent="0.15">
      <c r="J111" s="65"/>
    </row>
    <row r="112" spans="10:10" ht="16.5" customHeight="1" x14ac:dyDescent="0.15">
      <c r="J112" s="65"/>
    </row>
    <row r="113" spans="10:10" ht="16.5" customHeight="1" x14ac:dyDescent="0.15">
      <c r="J113" s="65"/>
    </row>
    <row r="114" spans="10:10" ht="16.5" customHeight="1" x14ac:dyDescent="0.15">
      <c r="J114" s="65"/>
    </row>
    <row r="115" spans="10:10" ht="16.5" customHeight="1" x14ac:dyDescent="0.15">
      <c r="J115" s="65"/>
    </row>
    <row r="116" spans="10:10" ht="16.5" customHeight="1" x14ac:dyDescent="0.15">
      <c r="J116" s="65"/>
    </row>
    <row r="117" spans="10:10" ht="16.5" customHeight="1" x14ac:dyDescent="0.15">
      <c r="J117" s="65"/>
    </row>
    <row r="118" spans="10:10" ht="16.5" customHeight="1" x14ac:dyDescent="0.15">
      <c r="J118" s="65"/>
    </row>
    <row r="119" spans="10:10" ht="16.5" customHeight="1" x14ac:dyDescent="0.15">
      <c r="J119" s="65"/>
    </row>
    <row r="120" spans="10:10" ht="16.5" customHeight="1" x14ac:dyDescent="0.15">
      <c r="J120" s="65"/>
    </row>
    <row r="121" spans="10:10" ht="16.5" customHeight="1" x14ac:dyDescent="0.15">
      <c r="J121" s="65"/>
    </row>
    <row r="122" spans="10:10" ht="16.5" customHeight="1" x14ac:dyDescent="0.15">
      <c r="J122" s="65"/>
    </row>
    <row r="123" spans="10:10" ht="16.5" customHeight="1" x14ac:dyDescent="0.15">
      <c r="J123" s="65"/>
    </row>
    <row r="124" spans="10:10" ht="16.5" customHeight="1" x14ac:dyDescent="0.15">
      <c r="J124" s="65"/>
    </row>
    <row r="125" spans="10:10" ht="16.5" customHeight="1" x14ac:dyDescent="0.15">
      <c r="J125" s="65"/>
    </row>
    <row r="126" spans="10:10" ht="16.5" customHeight="1" x14ac:dyDescent="0.15">
      <c r="J126" s="65"/>
    </row>
    <row r="127" spans="10:10" ht="16.5" customHeight="1" x14ac:dyDescent="0.15">
      <c r="J127" s="65"/>
    </row>
    <row r="128" spans="10:10" ht="16.5" customHeight="1" x14ac:dyDescent="0.15">
      <c r="J128" s="65"/>
    </row>
    <row r="129" spans="10:10" ht="16.5" customHeight="1" x14ac:dyDescent="0.15">
      <c r="J129" s="65"/>
    </row>
    <row r="130" spans="10:10" ht="16.5" customHeight="1" x14ac:dyDescent="0.15">
      <c r="J130" s="65"/>
    </row>
    <row r="131" spans="10:10" ht="16.5" customHeight="1" x14ac:dyDescent="0.15">
      <c r="J131" s="65"/>
    </row>
    <row r="132" spans="10:10" ht="16.5" customHeight="1" x14ac:dyDescent="0.15">
      <c r="J132" s="65"/>
    </row>
    <row r="133" spans="10:10" ht="16.5" customHeight="1" x14ac:dyDescent="0.15">
      <c r="J133" s="65"/>
    </row>
    <row r="134" spans="10:10" ht="16.5" customHeight="1" x14ac:dyDescent="0.15">
      <c r="J134" s="65"/>
    </row>
    <row r="135" spans="10:10" ht="16.5" customHeight="1" x14ac:dyDescent="0.15">
      <c r="J135" s="65"/>
    </row>
    <row r="136" spans="10:10" ht="16.5" customHeight="1" x14ac:dyDescent="0.15">
      <c r="J136" s="65"/>
    </row>
    <row r="137" spans="10:10" ht="16.5" customHeight="1" x14ac:dyDescent="0.15">
      <c r="J137" s="65"/>
    </row>
    <row r="138" spans="10:10" ht="16.5" customHeight="1" x14ac:dyDescent="0.15">
      <c r="J138" s="65"/>
    </row>
    <row r="139" spans="10:10" ht="16.5" customHeight="1" x14ac:dyDescent="0.15">
      <c r="J139" s="65"/>
    </row>
    <row r="140" spans="10:10" ht="16.5" customHeight="1" x14ac:dyDescent="0.15">
      <c r="J140" s="65"/>
    </row>
    <row r="141" spans="10:10" ht="16.5" customHeight="1" x14ac:dyDescent="0.15">
      <c r="J141" s="65"/>
    </row>
    <row r="142" spans="10:10" ht="16.5" customHeight="1" x14ac:dyDescent="0.15">
      <c r="J142" s="65"/>
    </row>
    <row r="143" spans="10:10" ht="16.5" customHeight="1" x14ac:dyDescent="0.15">
      <c r="J143" s="65"/>
    </row>
    <row r="144" spans="10:10" ht="16.5" customHeight="1" x14ac:dyDescent="0.15">
      <c r="J144" s="65"/>
    </row>
    <row r="145" spans="10:10" ht="16.5" customHeight="1" x14ac:dyDescent="0.15">
      <c r="J145" s="65"/>
    </row>
    <row r="146" spans="10:10" ht="16.5" customHeight="1" x14ac:dyDescent="0.15">
      <c r="J146" s="65"/>
    </row>
    <row r="147" spans="10:10" ht="16.5" customHeight="1" x14ac:dyDescent="0.15">
      <c r="J147" s="65"/>
    </row>
    <row r="148" spans="10:10" ht="16.5" customHeight="1" x14ac:dyDescent="0.15">
      <c r="J148" s="65"/>
    </row>
    <row r="149" spans="10:10" ht="16.5" customHeight="1" x14ac:dyDescent="0.15">
      <c r="J149" s="65"/>
    </row>
    <row r="150" spans="10:10" ht="16.5" customHeight="1" x14ac:dyDescent="0.15">
      <c r="J150" s="65"/>
    </row>
    <row r="151" spans="10:10" ht="16.5" customHeight="1" x14ac:dyDescent="0.15">
      <c r="J151" s="65"/>
    </row>
    <row r="152" spans="10:10" ht="16.5" customHeight="1" x14ac:dyDescent="0.15">
      <c r="J152" s="65"/>
    </row>
    <row r="153" spans="10:10" ht="16.5" customHeight="1" x14ac:dyDescent="0.15">
      <c r="J153" s="65"/>
    </row>
    <row r="154" spans="10:10" ht="16.5" customHeight="1" x14ac:dyDescent="0.15">
      <c r="J154" s="65"/>
    </row>
    <row r="155" spans="10:10" ht="16.5" customHeight="1" x14ac:dyDescent="0.15">
      <c r="J155" s="65"/>
    </row>
    <row r="156" spans="10:10" ht="16.5" customHeight="1" x14ac:dyDescent="0.15">
      <c r="J156" s="65"/>
    </row>
    <row r="157" spans="10:10" ht="16.5" customHeight="1" x14ac:dyDescent="0.15">
      <c r="J157" s="65"/>
    </row>
    <row r="158" spans="10:10" ht="16.5" customHeight="1" x14ac:dyDescent="0.15">
      <c r="J158" s="65"/>
    </row>
    <row r="159" spans="10:10" ht="16.5" customHeight="1" x14ac:dyDescent="0.15">
      <c r="J159" s="65"/>
    </row>
    <row r="160" spans="10:10" ht="16.5" customHeight="1" x14ac:dyDescent="0.15">
      <c r="J160" s="65"/>
    </row>
    <row r="161" spans="10:10" ht="16.5" customHeight="1" x14ac:dyDescent="0.15">
      <c r="J161" s="65"/>
    </row>
    <row r="162" spans="10:10" ht="16.5" customHeight="1" x14ac:dyDescent="0.15">
      <c r="J162" s="65"/>
    </row>
    <row r="163" spans="10:10" ht="16.5" customHeight="1" x14ac:dyDescent="0.15">
      <c r="J163" s="65"/>
    </row>
    <row r="164" spans="10:10" ht="16.5" customHeight="1" x14ac:dyDescent="0.15">
      <c r="J164" s="65"/>
    </row>
    <row r="165" spans="10:10" ht="16.5" customHeight="1" x14ac:dyDescent="0.15">
      <c r="J165" s="65"/>
    </row>
    <row r="166" spans="10:10" ht="16.5" customHeight="1" x14ac:dyDescent="0.15">
      <c r="J166" s="65"/>
    </row>
    <row r="167" spans="10:10" ht="16.5" customHeight="1" x14ac:dyDescent="0.15">
      <c r="J167" s="65"/>
    </row>
    <row r="168" spans="10:10" ht="16.5" customHeight="1" x14ac:dyDescent="0.15">
      <c r="J168" s="65"/>
    </row>
    <row r="169" spans="10:10" ht="16.5" customHeight="1" x14ac:dyDescent="0.15">
      <c r="J169" s="65"/>
    </row>
    <row r="170" spans="10:10" ht="16.5" customHeight="1" x14ac:dyDescent="0.15">
      <c r="J170" s="65"/>
    </row>
    <row r="171" spans="10:10" ht="16.5" customHeight="1" x14ac:dyDescent="0.15">
      <c r="J171" s="65"/>
    </row>
    <row r="172" spans="10:10" ht="16.5" customHeight="1" x14ac:dyDescent="0.15">
      <c r="J172" s="65"/>
    </row>
    <row r="173" spans="10:10" ht="16.5" customHeight="1" x14ac:dyDescent="0.15">
      <c r="J173" s="65"/>
    </row>
    <row r="174" spans="10:10" ht="16.5" customHeight="1" x14ac:dyDescent="0.15">
      <c r="J174" s="65"/>
    </row>
    <row r="175" spans="10:10" ht="16.5" customHeight="1" x14ac:dyDescent="0.15">
      <c r="J175" s="65"/>
    </row>
    <row r="176" spans="10:10" ht="16.5" customHeight="1" x14ac:dyDescent="0.15">
      <c r="J176" s="65"/>
    </row>
    <row r="177" spans="10:10" ht="16.5" customHeight="1" x14ac:dyDescent="0.15">
      <c r="J177" s="65"/>
    </row>
    <row r="178" spans="10:10" ht="16.5" customHeight="1" x14ac:dyDescent="0.15">
      <c r="J178" s="65"/>
    </row>
    <row r="179" spans="10:10" ht="16.5" customHeight="1" x14ac:dyDescent="0.15">
      <c r="J179" s="65"/>
    </row>
    <row r="180" spans="10:10" ht="16.5" customHeight="1" x14ac:dyDescent="0.15">
      <c r="J180" s="65"/>
    </row>
    <row r="181" spans="10:10" ht="16.5" customHeight="1" x14ac:dyDescent="0.15">
      <c r="J181" s="65"/>
    </row>
    <row r="182" spans="10:10" ht="16.5" customHeight="1" x14ac:dyDescent="0.15">
      <c r="J182" s="65"/>
    </row>
    <row r="183" spans="10:10" ht="16.5" customHeight="1" x14ac:dyDescent="0.15">
      <c r="J183" s="65"/>
    </row>
    <row r="184" spans="10:10" ht="16.5" customHeight="1" x14ac:dyDescent="0.15">
      <c r="J184" s="65"/>
    </row>
    <row r="185" spans="10:10" ht="16.5" customHeight="1" x14ac:dyDescent="0.15">
      <c r="J185" s="65"/>
    </row>
    <row r="186" spans="10:10" ht="16.5" customHeight="1" x14ac:dyDescent="0.15">
      <c r="J186" s="65"/>
    </row>
    <row r="187" spans="10:10" ht="16.5" customHeight="1" x14ac:dyDescent="0.15">
      <c r="J187" s="65"/>
    </row>
    <row r="188" spans="10:10" ht="16.5" customHeight="1" x14ac:dyDescent="0.15">
      <c r="J188" s="65"/>
    </row>
    <row r="189" spans="10:10" ht="16.5" customHeight="1" x14ac:dyDescent="0.15">
      <c r="J189" s="65"/>
    </row>
    <row r="190" spans="10:10" ht="16.5" customHeight="1" x14ac:dyDescent="0.15">
      <c r="J190" s="65"/>
    </row>
    <row r="191" spans="10:10" ht="16.5" customHeight="1" x14ac:dyDescent="0.15">
      <c r="J191" s="65"/>
    </row>
    <row r="192" spans="10:10" ht="16.5" customHeight="1" x14ac:dyDescent="0.15">
      <c r="J192" s="65"/>
    </row>
    <row r="193" spans="10:10" ht="16.5" customHeight="1" x14ac:dyDescent="0.15">
      <c r="J193" s="65"/>
    </row>
    <row r="194" spans="10:10" ht="16.5" customHeight="1" x14ac:dyDescent="0.15">
      <c r="J194" s="65"/>
    </row>
    <row r="195" spans="10:10" ht="16.5" customHeight="1" x14ac:dyDescent="0.15">
      <c r="J195" s="65"/>
    </row>
    <row r="196" spans="10:10" ht="16.5" customHeight="1" x14ac:dyDescent="0.15">
      <c r="J196" s="65"/>
    </row>
    <row r="197" spans="10:10" ht="16.5" customHeight="1" x14ac:dyDescent="0.15">
      <c r="J197" s="65"/>
    </row>
    <row r="198" spans="10:10" ht="16.5" customHeight="1" x14ac:dyDescent="0.15">
      <c r="J198" s="65"/>
    </row>
    <row r="199" spans="10:10" ht="16.5" customHeight="1" x14ac:dyDescent="0.15">
      <c r="J199" s="65"/>
    </row>
    <row r="200" spans="10:10" ht="16.5" customHeight="1" x14ac:dyDescent="0.15">
      <c r="J200" s="65"/>
    </row>
    <row r="201" spans="10:10" ht="16.5" customHeight="1" x14ac:dyDescent="0.15">
      <c r="J201" s="65"/>
    </row>
    <row r="202" spans="10:10" ht="16.5" customHeight="1" x14ac:dyDescent="0.15">
      <c r="J202" s="65"/>
    </row>
    <row r="203" spans="10:10" ht="16.5" customHeight="1" x14ac:dyDescent="0.15">
      <c r="J203" s="65"/>
    </row>
    <row r="204" spans="10:10" ht="16.5" customHeight="1" x14ac:dyDescent="0.15">
      <c r="J204" s="65"/>
    </row>
    <row r="205" spans="10:10" ht="16.5" customHeight="1" x14ac:dyDescent="0.15">
      <c r="J205" s="65"/>
    </row>
    <row r="206" spans="10:10" ht="16.5" customHeight="1" x14ac:dyDescent="0.15">
      <c r="J206" s="65"/>
    </row>
    <row r="207" spans="10:10" ht="16.5" customHeight="1" x14ac:dyDescent="0.15">
      <c r="J207" s="65"/>
    </row>
    <row r="208" spans="10:10" ht="16.5" customHeight="1" x14ac:dyDescent="0.15">
      <c r="J208" s="65"/>
    </row>
    <row r="209" spans="10:10" ht="16.5" customHeight="1" x14ac:dyDescent="0.15">
      <c r="J209" s="65"/>
    </row>
    <row r="210" spans="10:10" ht="16.5" customHeight="1" x14ac:dyDescent="0.15">
      <c r="J210" s="65"/>
    </row>
    <row r="211" spans="10:10" ht="16.5" customHeight="1" x14ac:dyDescent="0.15">
      <c r="J211" s="65"/>
    </row>
    <row r="212" spans="10:10" ht="16.5" customHeight="1" x14ac:dyDescent="0.15">
      <c r="J212" s="65"/>
    </row>
    <row r="213" spans="10:10" ht="16.5" customHeight="1" x14ac:dyDescent="0.15">
      <c r="J213" s="65"/>
    </row>
    <row r="214" spans="10:10" ht="16.5" customHeight="1" x14ac:dyDescent="0.15">
      <c r="J214" s="65"/>
    </row>
    <row r="215" spans="10:10" ht="16.5" customHeight="1" x14ac:dyDescent="0.15">
      <c r="J215" s="65"/>
    </row>
    <row r="216" spans="10:10" ht="16.5" customHeight="1" x14ac:dyDescent="0.15">
      <c r="J216" s="65"/>
    </row>
    <row r="217" spans="10:10" ht="16.5" customHeight="1" x14ac:dyDescent="0.15">
      <c r="J217" s="65"/>
    </row>
    <row r="218" spans="10:10" ht="16.5" customHeight="1" x14ac:dyDescent="0.15">
      <c r="J218" s="65"/>
    </row>
    <row r="219" spans="10:10" ht="16.5" customHeight="1" x14ac:dyDescent="0.15">
      <c r="J219" s="65"/>
    </row>
    <row r="220" spans="10:10" ht="16.5" customHeight="1" x14ac:dyDescent="0.15">
      <c r="J220" s="65"/>
    </row>
    <row r="221" spans="10:10" ht="16.5" customHeight="1" x14ac:dyDescent="0.15">
      <c r="J221" s="65"/>
    </row>
    <row r="222" spans="10:10" ht="16.5" customHeight="1" x14ac:dyDescent="0.15">
      <c r="J222" s="65"/>
    </row>
    <row r="223" spans="10:10" ht="16.5" customHeight="1" x14ac:dyDescent="0.15">
      <c r="J223" s="65"/>
    </row>
    <row r="224" spans="10:10" ht="16.5" customHeight="1" x14ac:dyDescent="0.15">
      <c r="J224" s="65"/>
    </row>
    <row r="225" spans="10:10" ht="16.5" customHeight="1" x14ac:dyDescent="0.15">
      <c r="J225" s="65"/>
    </row>
    <row r="226" spans="10:10" ht="16.5" customHeight="1" x14ac:dyDescent="0.15">
      <c r="J226" s="65"/>
    </row>
    <row r="227" spans="10:10" ht="16.5" customHeight="1" x14ac:dyDescent="0.15">
      <c r="J227" s="65"/>
    </row>
    <row r="228" spans="10:10" ht="16.5" customHeight="1" x14ac:dyDescent="0.15">
      <c r="J228" s="65"/>
    </row>
    <row r="229" spans="10:10" ht="16.5" customHeight="1" x14ac:dyDescent="0.15">
      <c r="J229" s="65"/>
    </row>
    <row r="230" spans="10:10" ht="16.5" customHeight="1" x14ac:dyDescent="0.15">
      <c r="J230" s="65"/>
    </row>
    <row r="231" spans="10:10" ht="16.5" customHeight="1" x14ac:dyDescent="0.15">
      <c r="J231" s="65"/>
    </row>
    <row r="232" spans="10:10" ht="16.5" customHeight="1" x14ac:dyDescent="0.15">
      <c r="J232" s="65"/>
    </row>
    <row r="233" spans="10:10" ht="16.5" customHeight="1" x14ac:dyDescent="0.15">
      <c r="J233" s="65"/>
    </row>
    <row r="234" spans="10:10" ht="16.5" customHeight="1" x14ac:dyDescent="0.15">
      <c r="J234" s="65"/>
    </row>
    <row r="235" spans="10:10" ht="16.5" customHeight="1" x14ac:dyDescent="0.15">
      <c r="J235" s="65"/>
    </row>
    <row r="236" spans="10:10" ht="16.5" customHeight="1" x14ac:dyDescent="0.15">
      <c r="J236" s="65"/>
    </row>
    <row r="237" spans="10:10" ht="16.5" customHeight="1" x14ac:dyDescent="0.15">
      <c r="J237" s="65"/>
    </row>
    <row r="238" spans="10:10" ht="16.5" customHeight="1" x14ac:dyDescent="0.15">
      <c r="J238" s="65"/>
    </row>
    <row r="239" spans="10:10" ht="16.5" customHeight="1" x14ac:dyDescent="0.15">
      <c r="J239" s="65"/>
    </row>
    <row r="240" spans="10:10" ht="16.5" customHeight="1" x14ac:dyDescent="0.15">
      <c r="J240" s="65"/>
    </row>
    <row r="241" spans="10:10" ht="16.5" customHeight="1" x14ac:dyDescent="0.15">
      <c r="J241" s="65"/>
    </row>
    <row r="242" spans="10:10" ht="16.5" customHeight="1" x14ac:dyDescent="0.15">
      <c r="J242" s="65"/>
    </row>
    <row r="243" spans="10:10" ht="16.5" customHeight="1" x14ac:dyDescent="0.15">
      <c r="J243" s="65"/>
    </row>
    <row r="244" spans="10:10" ht="16.5" customHeight="1" x14ac:dyDescent="0.15">
      <c r="J244" s="65"/>
    </row>
    <row r="245" spans="10:10" ht="16.5" customHeight="1" x14ac:dyDescent="0.15">
      <c r="J245" s="65"/>
    </row>
    <row r="246" spans="10:10" ht="16.5" customHeight="1" x14ac:dyDescent="0.15">
      <c r="J246" s="65"/>
    </row>
    <row r="247" spans="10:10" ht="16.5" customHeight="1" x14ac:dyDescent="0.15">
      <c r="J247" s="65"/>
    </row>
    <row r="248" spans="10:10" ht="16.5" customHeight="1" x14ac:dyDescent="0.15">
      <c r="J248" s="65"/>
    </row>
    <row r="249" spans="10:10" ht="16.5" customHeight="1" x14ac:dyDescent="0.15">
      <c r="J249" s="65"/>
    </row>
    <row r="250" spans="10:10" ht="16.5" customHeight="1" x14ac:dyDescent="0.15">
      <c r="J250" s="65"/>
    </row>
    <row r="251" spans="10:10" ht="16.5" customHeight="1" x14ac:dyDescent="0.15">
      <c r="J251" s="65"/>
    </row>
    <row r="252" spans="10:10" ht="16.5" customHeight="1" x14ac:dyDescent="0.15">
      <c r="J252" s="65"/>
    </row>
    <row r="253" spans="10:10" ht="16.5" customHeight="1" x14ac:dyDescent="0.15">
      <c r="J253" s="65"/>
    </row>
    <row r="254" spans="10:10" ht="16.5" customHeight="1" x14ac:dyDescent="0.15">
      <c r="J254" s="65"/>
    </row>
    <row r="255" spans="10:10" ht="16.5" customHeight="1" x14ac:dyDescent="0.15">
      <c r="J255" s="65"/>
    </row>
    <row r="256" spans="10:10" ht="16.5" customHeight="1" x14ac:dyDescent="0.15">
      <c r="J256" s="65"/>
    </row>
    <row r="257" spans="10:10" ht="16.5" customHeight="1" x14ac:dyDescent="0.15">
      <c r="J257" s="65"/>
    </row>
    <row r="258" spans="10:10" ht="16.5" customHeight="1" x14ac:dyDescent="0.15">
      <c r="J258" s="65"/>
    </row>
    <row r="259" spans="10:10" ht="16.5" customHeight="1" x14ac:dyDescent="0.15">
      <c r="J259" s="65"/>
    </row>
    <row r="260" spans="10:10" ht="16.5" customHeight="1" x14ac:dyDescent="0.15">
      <c r="J260" s="65"/>
    </row>
    <row r="261" spans="10:10" ht="16.5" customHeight="1" x14ac:dyDescent="0.15">
      <c r="J261" s="65"/>
    </row>
    <row r="262" spans="10:10" ht="16.5" customHeight="1" x14ac:dyDescent="0.15">
      <c r="J262" s="65"/>
    </row>
    <row r="263" spans="10:10" ht="16.5" customHeight="1" x14ac:dyDescent="0.15">
      <c r="J263" s="65"/>
    </row>
    <row r="264" spans="10:10" ht="16.5" customHeight="1" x14ac:dyDescent="0.15">
      <c r="J264" s="65"/>
    </row>
    <row r="265" spans="10:10" ht="16.5" customHeight="1" x14ac:dyDescent="0.15">
      <c r="J265" s="65"/>
    </row>
    <row r="266" spans="10:10" ht="16.5" customHeight="1" x14ac:dyDescent="0.15">
      <c r="J266" s="65"/>
    </row>
    <row r="267" spans="10:10" ht="16.5" customHeight="1" x14ac:dyDescent="0.15">
      <c r="J267" s="65"/>
    </row>
    <row r="268" spans="10:10" ht="16.5" customHeight="1" x14ac:dyDescent="0.15">
      <c r="J268" s="65"/>
    </row>
    <row r="269" spans="10:10" ht="16.5" customHeight="1" x14ac:dyDescent="0.15">
      <c r="J269" s="65"/>
    </row>
    <row r="270" spans="10:10" ht="16.5" customHeight="1" x14ac:dyDescent="0.15">
      <c r="J270" s="65"/>
    </row>
    <row r="271" spans="10:10" ht="16.5" customHeight="1" x14ac:dyDescent="0.15">
      <c r="J271" s="65"/>
    </row>
    <row r="272" spans="10:10" ht="16.5" customHeight="1" x14ac:dyDescent="0.15">
      <c r="J272" s="65"/>
    </row>
    <row r="273" spans="10:10" ht="16.5" customHeight="1" x14ac:dyDescent="0.15">
      <c r="J273" s="65"/>
    </row>
    <row r="274" spans="10:10" ht="16.5" customHeight="1" x14ac:dyDescent="0.15">
      <c r="J274" s="65"/>
    </row>
    <row r="275" spans="10:10" ht="16.5" customHeight="1" x14ac:dyDescent="0.15">
      <c r="J275" s="65"/>
    </row>
    <row r="276" spans="10:10" ht="16.5" customHeight="1" x14ac:dyDescent="0.15">
      <c r="J276" s="65"/>
    </row>
    <row r="277" spans="10:10" ht="16.5" customHeight="1" x14ac:dyDescent="0.15">
      <c r="J277" s="65"/>
    </row>
    <row r="278" spans="10:10" ht="16.5" customHeight="1" x14ac:dyDescent="0.15">
      <c r="J278" s="65"/>
    </row>
    <row r="279" spans="10:10" ht="16.5" customHeight="1" x14ac:dyDescent="0.15">
      <c r="J279" s="65"/>
    </row>
    <row r="280" spans="10:10" ht="16.5" customHeight="1" x14ac:dyDescent="0.15">
      <c r="J280" s="65"/>
    </row>
    <row r="281" spans="10:10" ht="16.5" customHeight="1" x14ac:dyDescent="0.15">
      <c r="J281" s="65"/>
    </row>
    <row r="282" spans="10:10" ht="16.5" customHeight="1" x14ac:dyDescent="0.15">
      <c r="J282" s="65"/>
    </row>
    <row r="283" spans="10:10" ht="16.5" customHeight="1" x14ac:dyDescent="0.15">
      <c r="J283" s="65"/>
    </row>
    <row r="284" spans="10:10" ht="16.5" customHeight="1" x14ac:dyDescent="0.15">
      <c r="J284" s="65"/>
    </row>
    <row r="285" spans="10:10" ht="16.5" customHeight="1" x14ac:dyDescent="0.15">
      <c r="J285" s="65"/>
    </row>
    <row r="286" spans="10:10" ht="16.5" customHeight="1" x14ac:dyDescent="0.15">
      <c r="J286" s="65"/>
    </row>
    <row r="287" spans="10:10" ht="16.5" customHeight="1" x14ac:dyDescent="0.15">
      <c r="J287" s="65"/>
    </row>
    <row r="288" spans="10:10" ht="16.5" customHeight="1" x14ac:dyDescent="0.15">
      <c r="J288" s="65"/>
    </row>
    <row r="289" spans="10:10" ht="16.5" customHeight="1" x14ac:dyDescent="0.15">
      <c r="J289" s="65"/>
    </row>
    <row r="290" spans="10:10" ht="16.5" customHeight="1" x14ac:dyDescent="0.15">
      <c r="J290" s="65"/>
    </row>
    <row r="291" spans="10:10" ht="16.5" customHeight="1" x14ac:dyDescent="0.15">
      <c r="J291" s="65"/>
    </row>
    <row r="292" spans="10:10" ht="16.5" customHeight="1" x14ac:dyDescent="0.15">
      <c r="J292" s="65"/>
    </row>
    <row r="293" spans="10:10" ht="16.5" customHeight="1" x14ac:dyDescent="0.15">
      <c r="J293" s="65"/>
    </row>
    <row r="294" spans="10:10" ht="16.5" customHeight="1" x14ac:dyDescent="0.15">
      <c r="J294" s="65"/>
    </row>
    <row r="295" spans="10:10" ht="16.5" customHeight="1" x14ac:dyDescent="0.15">
      <c r="J295" s="65"/>
    </row>
    <row r="296" spans="10:10" ht="16.5" customHeight="1" x14ac:dyDescent="0.15">
      <c r="J296" s="65"/>
    </row>
    <row r="297" spans="10:10" ht="16.5" customHeight="1" x14ac:dyDescent="0.15">
      <c r="J297" s="65"/>
    </row>
    <row r="298" spans="10:10" ht="16.5" customHeight="1" x14ac:dyDescent="0.15">
      <c r="J298" s="65"/>
    </row>
    <row r="299" spans="10:10" ht="16.5" customHeight="1" x14ac:dyDescent="0.15">
      <c r="J299" s="65"/>
    </row>
    <row r="300" spans="10:10" ht="16.5" customHeight="1" x14ac:dyDescent="0.15">
      <c r="J300" s="65"/>
    </row>
    <row r="301" spans="10:10" ht="16.5" customHeight="1" x14ac:dyDescent="0.15">
      <c r="J301" s="65"/>
    </row>
    <row r="302" spans="10:10" ht="16.5" customHeight="1" x14ac:dyDescent="0.15">
      <c r="J302" s="65"/>
    </row>
    <row r="303" spans="10:10" ht="16.5" customHeight="1" x14ac:dyDescent="0.15">
      <c r="J303" s="65"/>
    </row>
    <row r="304" spans="10:10" ht="16.5" customHeight="1" x14ac:dyDescent="0.15">
      <c r="J304" s="65"/>
    </row>
    <row r="305" spans="10:10" ht="16.5" customHeight="1" x14ac:dyDescent="0.15">
      <c r="J305" s="65"/>
    </row>
    <row r="306" spans="10:10" ht="16.5" customHeight="1" x14ac:dyDescent="0.15">
      <c r="J306" s="65"/>
    </row>
    <row r="307" spans="10:10" ht="16.5" customHeight="1" x14ac:dyDescent="0.15">
      <c r="J307" s="65"/>
    </row>
    <row r="308" spans="10:10" ht="16.5" customHeight="1" x14ac:dyDescent="0.15">
      <c r="J308" s="65"/>
    </row>
    <row r="309" spans="10:10" ht="16.5" customHeight="1" x14ac:dyDescent="0.15">
      <c r="J309" s="65"/>
    </row>
    <row r="310" spans="10:10" ht="16.5" customHeight="1" x14ac:dyDescent="0.15">
      <c r="J310" s="65"/>
    </row>
    <row r="311" spans="10:10" ht="16.5" customHeight="1" x14ac:dyDescent="0.15">
      <c r="J311" s="65"/>
    </row>
    <row r="312" spans="10:10" ht="16.5" customHeight="1" x14ac:dyDescent="0.15">
      <c r="J312" s="65"/>
    </row>
    <row r="313" spans="10:10" ht="16.5" customHeight="1" x14ac:dyDescent="0.15">
      <c r="J313" s="65"/>
    </row>
    <row r="314" spans="10:10" ht="16.5" customHeight="1" x14ac:dyDescent="0.15">
      <c r="J314" s="65"/>
    </row>
    <row r="315" spans="10:10" ht="16.5" customHeight="1" x14ac:dyDescent="0.15">
      <c r="J315" s="65"/>
    </row>
    <row r="316" spans="10:10" ht="16.5" customHeight="1" x14ac:dyDescent="0.15">
      <c r="J316" s="65"/>
    </row>
    <row r="317" spans="10:10" ht="16.5" customHeight="1" x14ac:dyDescent="0.15">
      <c r="J317" s="65"/>
    </row>
    <row r="318" spans="10:10" ht="16.5" customHeight="1" x14ac:dyDescent="0.15">
      <c r="J318" s="65"/>
    </row>
    <row r="319" spans="10:10" ht="16.5" customHeight="1" x14ac:dyDescent="0.15">
      <c r="J319" s="65"/>
    </row>
    <row r="320" spans="10:10" ht="16.5" customHeight="1" x14ac:dyDescent="0.15">
      <c r="J320" s="65"/>
    </row>
    <row r="321" spans="10:10" ht="16.5" customHeight="1" x14ac:dyDescent="0.15">
      <c r="J321" s="65"/>
    </row>
    <row r="322" spans="10:10" ht="16.5" customHeight="1" x14ac:dyDescent="0.15">
      <c r="J322" s="65"/>
    </row>
    <row r="323" spans="10:10" ht="16.5" customHeight="1" x14ac:dyDescent="0.15">
      <c r="J323" s="65"/>
    </row>
    <row r="324" spans="10:10" ht="16.5" customHeight="1" x14ac:dyDescent="0.15">
      <c r="J324" s="65"/>
    </row>
    <row r="325" spans="10:10" ht="16.5" customHeight="1" x14ac:dyDescent="0.15">
      <c r="J325" s="65"/>
    </row>
    <row r="326" spans="10:10" ht="16.5" customHeight="1" x14ac:dyDescent="0.15">
      <c r="J326" s="65"/>
    </row>
    <row r="327" spans="10:10" ht="16.5" customHeight="1" x14ac:dyDescent="0.15">
      <c r="J327" s="65"/>
    </row>
    <row r="328" spans="10:10" ht="16.5" customHeight="1" x14ac:dyDescent="0.15">
      <c r="J328" s="65"/>
    </row>
    <row r="329" spans="10:10" ht="16.5" customHeight="1" x14ac:dyDescent="0.15">
      <c r="J329" s="65"/>
    </row>
    <row r="330" spans="10:10" ht="16.5" customHeight="1" x14ac:dyDescent="0.15">
      <c r="J330" s="65"/>
    </row>
    <row r="331" spans="10:10" ht="16.5" customHeight="1" x14ac:dyDescent="0.15">
      <c r="J331" s="65"/>
    </row>
    <row r="332" spans="10:10" ht="16.5" customHeight="1" x14ac:dyDescent="0.15">
      <c r="J332" s="65"/>
    </row>
    <row r="333" spans="10:10" ht="16.5" customHeight="1" x14ac:dyDescent="0.15">
      <c r="J333" s="65"/>
    </row>
    <row r="334" spans="10:10" ht="16.5" customHeight="1" x14ac:dyDescent="0.15">
      <c r="J334" s="65"/>
    </row>
    <row r="335" spans="10:10" ht="16.5" customHeight="1" x14ac:dyDescent="0.15">
      <c r="J335" s="65"/>
    </row>
    <row r="336" spans="10:10" ht="16.5" customHeight="1" x14ac:dyDescent="0.15">
      <c r="J336" s="65"/>
    </row>
    <row r="337" spans="10:10" ht="16.5" customHeight="1" x14ac:dyDescent="0.15">
      <c r="J337" s="65"/>
    </row>
    <row r="338" spans="10:10" ht="16.5" customHeight="1" x14ac:dyDescent="0.15">
      <c r="J338" s="65"/>
    </row>
    <row r="339" spans="10:10" ht="16.5" customHeight="1" x14ac:dyDescent="0.15">
      <c r="J339" s="65"/>
    </row>
    <row r="340" spans="10:10" ht="16.5" customHeight="1" x14ac:dyDescent="0.15">
      <c r="J340" s="65"/>
    </row>
    <row r="341" spans="10:10" ht="16.5" customHeight="1" x14ac:dyDescent="0.15">
      <c r="J341" s="65"/>
    </row>
    <row r="342" spans="10:10" ht="16.5" customHeight="1" x14ac:dyDescent="0.15">
      <c r="J342" s="65"/>
    </row>
    <row r="343" spans="10:10" ht="16.5" customHeight="1" x14ac:dyDescent="0.15">
      <c r="J343" s="65"/>
    </row>
    <row r="344" spans="10:10" ht="16.5" customHeight="1" x14ac:dyDescent="0.15">
      <c r="J344" s="65"/>
    </row>
    <row r="345" spans="10:10" ht="16.5" customHeight="1" x14ac:dyDescent="0.15">
      <c r="J345" s="65"/>
    </row>
    <row r="346" spans="10:10" ht="16.5" customHeight="1" x14ac:dyDescent="0.15">
      <c r="J346" s="65"/>
    </row>
    <row r="347" spans="10:10" ht="16.5" customHeight="1" x14ac:dyDescent="0.15">
      <c r="J347" s="65"/>
    </row>
    <row r="348" spans="10:10" ht="16.5" customHeight="1" x14ac:dyDescent="0.15">
      <c r="J348" s="65"/>
    </row>
    <row r="349" spans="10:10" ht="16.5" customHeight="1" x14ac:dyDescent="0.15">
      <c r="J349" s="65"/>
    </row>
    <row r="350" spans="10:10" ht="16.5" customHeight="1" x14ac:dyDescent="0.15">
      <c r="J350" s="65"/>
    </row>
    <row r="351" spans="10:10" ht="16.5" customHeight="1" x14ac:dyDescent="0.15">
      <c r="J351" s="65"/>
    </row>
    <row r="352" spans="10:10" ht="16.5" customHeight="1" x14ac:dyDescent="0.15">
      <c r="J352" s="65"/>
    </row>
    <row r="353" spans="10:10" ht="16.5" customHeight="1" x14ac:dyDescent="0.15">
      <c r="J353" s="65"/>
    </row>
    <row r="354" spans="10:10" ht="16.5" customHeight="1" x14ac:dyDescent="0.15">
      <c r="J354" s="65"/>
    </row>
    <row r="355" spans="10:10" ht="16.5" customHeight="1" x14ac:dyDescent="0.15">
      <c r="J355" s="65"/>
    </row>
    <row r="356" spans="10:10" ht="16.5" customHeight="1" x14ac:dyDescent="0.15">
      <c r="J356" s="65"/>
    </row>
    <row r="357" spans="10:10" ht="16.5" customHeight="1" x14ac:dyDescent="0.15">
      <c r="J357" s="65"/>
    </row>
    <row r="358" spans="10:10" ht="16.5" customHeight="1" x14ac:dyDescent="0.15">
      <c r="J358" s="65"/>
    </row>
    <row r="359" spans="10:10" ht="16.5" customHeight="1" x14ac:dyDescent="0.15">
      <c r="J359" s="65"/>
    </row>
    <row r="360" spans="10:10" ht="16.5" customHeight="1" x14ac:dyDescent="0.15">
      <c r="J360" s="65"/>
    </row>
    <row r="361" spans="10:10" ht="16.5" customHeight="1" x14ac:dyDescent="0.15">
      <c r="J361" s="65"/>
    </row>
    <row r="362" spans="10:10" ht="16.5" customHeight="1" x14ac:dyDescent="0.15">
      <c r="J362" s="65"/>
    </row>
    <row r="363" spans="10:10" ht="16.5" customHeight="1" x14ac:dyDescent="0.15">
      <c r="J363" s="65"/>
    </row>
    <row r="364" spans="10:10" ht="16.5" customHeight="1" x14ac:dyDescent="0.15">
      <c r="J364" s="65"/>
    </row>
    <row r="365" spans="10:10" ht="16.5" customHeight="1" x14ac:dyDescent="0.15">
      <c r="J365" s="65"/>
    </row>
    <row r="366" spans="10:10" ht="16.5" customHeight="1" x14ac:dyDescent="0.15">
      <c r="J366" s="65"/>
    </row>
    <row r="367" spans="10:10" ht="16.5" customHeight="1" x14ac:dyDescent="0.15">
      <c r="J367" s="65"/>
    </row>
    <row r="368" spans="10:10" ht="16.5" customHeight="1" x14ac:dyDescent="0.15">
      <c r="J368" s="65"/>
    </row>
    <row r="369" spans="10:10" ht="16.5" customHeight="1" x14ac:dyDescent="0.15">
      <c r="J369" s="65"/>
    </row>
    <row r="370" spans="10:10" ht="16.5" customHeight="1" x14ac:dyDescent="0.15">
      <c r="J370" s="65"/>
    </row>
    <row r="371" spans="10:10" ht="16.5" customHeight="1" x14ac:dyDescent="0.15">
      <c r="J371" s="65"/>
    </row>
    <row r="372" spans="10:10" ht="16.5" customHeight="1" x14ac:dyDescent="0.15">
      <c r="J372" s="65"/>
    </row>
    <row r="373" spans="10:10" ht="16.5" customHeight="1" x14ac:dyDescent="0.15">
      <c r="J373" s="65"/>
    </row>
    <row r="374" spans="10:10" ht="16.5" customHeight="1" x14ac:dyDescent="0.15">
      <c r="J374" s="65"/>
    </row>
    <row r="375" spans="10:10" ht="16.5" customHeight="1" x14ac:dyDescent="0.15">
      <c r="J375" s="65"/>
    </row>
    <row r="376" spans="10:10" ht="16.5" customHeight="1" x14ac:dyDescent="0.15">
      <c r="J376" s="65"/>
    </row>
    <row r="377" spans="10:10" ht="16.5" customHeight="1" x14ac:dyDescent="0.15">
      <c r="J377" s="65"/>
    </row>
    <row r="378" spans="10:10" ht="16.5" customHeight="1" x14ac:dyDescent="0.15">
      <c r="J378" s="65"/>
    </row>
    <row r="379" spans="10:10" ht="16.5" customHeight="1" x14ac:dyDescent="0.15">
      <c r="J379" s="65"/>
    </row>
    <row r="380" spans="10:10" ht="16.5" customHeight="1" x14ac:dyDescent="0.15">
      <c r="J380" s="65"/>
    </row>
    <row r="381" spans="10:10" ht="16.5" customHeight="1" x14ac:dyDescent="0.15">
      <c r="J381" s="65"/>
    </row>
    <row r="382" spans="10:10" ht="16.5" customHeight="1" x14ac:dyDescent="0.15">
      <c r="J382" s="65"/>
    </row>
    <row r="383" spans="10:10" ht="16.5" customHeight="1" x14ac:dyDescent="0.15">
      <c r="J383" s="65"/>
    </row>
    <row r="384" spans="10:10" ht="16.5" customHeight="1" x14ac:dyDescent="0.15">
      <c r="J384" s="65"/>
    </row>
    <row r="385" spans="10:10" ht="16.5" customHeight="1" x14ac:dyDescent="0.15">
      <c r="J385" s="65"/>
    </row>
    <row r="386" spans="10:10" ht="16.5" customHeight="1" x14ac:dyDescent="0.15">
      <c r="J386" s="65"/>
    </row>
    <row r="387" spans="10:10" ht="16.5" customHeight="1" x14ac:dyDescent="0.15">
      <c r="J387" s="65"/>
    </row>
    <row r="388" spans="10:10" ht="16.5" customHeight="1" x14ac:dyDescent="0.15">
      <c r="J388" s="65"/>
    </row>
    <row r="389" spans="10:10" ht="16.5" customHeight="1" x14ac:dyDescent="0.15">
      <c r="J389" s="65"/>
    </row>
    <row r="390" spans="10:10" ht="16.5" customHeight="1" x14ac:dyDescent="0.15">
      <c r="J390" s="65"/>
    </row>
    <row r="391" spans="10:10" ht="16.5" customHeight="1" x14ac:dyDescent="0.15">
      <c r="J391" s="65"/>
    </row>
    <row r="392" spans="10:10" ht="16.5" customHeight="1" x14ac:dyDescent="0.15">
      <c r="J392" s="65"/>
    </row>
    <row r="393" spans="10:10" ht="16.5" customHeight="1" x14ac:dyDescent="0.15">
      <c r="J393" s="65"/>
    </row>
    <row r="394" spans="10:10" ht="16.5" customHeight="1" x14ac:dyDescent="0.15">
      <c r="J394" s="65"/>
    </row>
    <row r="395" spans="10:10" ht="16.5" customHeight="1" x14ac:dyDescent="0.15">
      <c r="J395" s="65"/>
    </row>
    <row r="396" spans="10:10" ht="16.5" customHeight="1" x14ac:dyDescent="0.15">
      <c r="J396" s="65"/>
    </row>
    <row r="397" spans="10:10" ht="16.5" customHeight="1" x14ac:dyDescent="0.15">
      <c r="J397" s="65"/>
    </row>
    <row r="398" spans="10:10" ht="16.5" customHeight="1" x14ac:dyDescent="0.15">
      <c r="J398" s="65"/>
    </row>
    <row r="399" spans="10:10" ht="16.5" customHeight="1" x14ac:dyDescent="0.15">
      <c r="J399" s="65"/>
    </row>
    <row r="400" spans="10:10" ht="16.5" customHeight="1" x14ac:dyDescent="0.15">
      <c r="J400" s="65"/>
    </row>
    <row r="401" spans="10:10" ht="16.5" customHeight="1" x14ac:dyDescent="0.15">
      <c r="J401" s="65"/>
    </row>
    <row r="402" spans="10:10" ht="16.5" customHeight="1" x14ac:dyDescent="0.15">
      <c r="J402" s="65"/>
    </row>
    <row r="403" spans="10:10" ht="16.5" customHeight="1" x14ac:dyDescent="0.15">
      <c r="J403" s="65"/>
    </row>
    <row r="404" spans="10:10" ht="16.5" customHeight="1" x14ac:dyDescent="0.15">
      <c r="J404" s="65"/>
    </row>
    <row r="405" spans="10:10" ht="16.5" customHeight="1" x14ac:dyDescent="0.15">
      <c r="J405" s="65"/>
    </row>
    <row r="406" spans="10:10" ht="16.5" customHeight="1" x14ac:dyDescent="0.15">
      <c r="J406" s="65"/>
    </row>
    <row r="407" spans="10:10" ht="16.5" customHeight="1" x14ac:dyDescent="0.15">
      <c r="J407" s="65"/>
    </row>
    <row r="408" spans="10:10" ht="16.5" customHeight="1" x14ac:dyDescent="0.15">
      <c r="J408" s="65"/>
    </row>
    <row r="409" spans="10:10" ht="16.5" customHeight="1" x14ac:dyDescent="0.15">
      <c r="J409" s="65"/>
    </row>
    <row r="410" spans="10:10" ht="16.5" customHeight="1" x14ac:dyDescent="0.15">
      <c r="J410" s="65"/>
    </row>
    <row r="411" spans="10:10" ht="16.5" customHeight="1" x14ac:dyDescent="0.15">
      <c r="J411" s="65"/>
    </row>
    <row r="412" spans="10:10" ht="16.5" customHeight="1" x14ac:dyDescent="0.15">
      <c r="J412" s="65"/>
    </row>
    <row r="413" spans="10:10" ht="16.5" customHeight="1" x14ac:dyDescent="0.15">
      <c r="J413" s="65"/>
    </row>
    <row r="414" spans="10:10" ht="16.5" customHeight="1" x14ac:dyDescent="0.15">
      <c r="J414" s="65"/>
    </row>
    <row r="415" spans="10:10" ht="16.5" customHeight="1" x14ac:dyDescent="0.15">
      <c r="J415" s="65"/>
    </row>
    <row r="416" spans="10:10" ht="16.5" customHeight="1" x14ac:dyDescent="0.15">
      <c r="J416" s="65"/>
    </row>
    <row r="417" spans="10:10" ht="16.5" customHeight="1" x14ac:dyDescent="0.15">
      <c r="J417" s="65"/>
    </row>
    <row r="418" spans="10:10" ht="16.5" customHeight="1" x14ac:dyDescent="0.15">
      <c r="J418" s="65"/>
    </row>
    <row r="419" spans="10:10" ht="16.5" customHeight="1" x14ac:dyDescent="0.15">
      <c r="J419" s="65"/>
    </row>
    <row r="420" spans="10:10" ht="16.5" customHeight="1" x14ac:dyDescent="0.15">
      <c r="J420" s="65"/>
    </row>
    <row r="421" spans="10:10" ht="16.5" customHeight="1" x14ac:dyDescent="0.15">
      <c r="J421" s="65"/>
    </row>
    <row r="422" spans="10:10" ht="16.5" customHeight="1" x14ac:dyDescent="0.15">
      <c r="J422" s="65"/>
    </row>
    <row r="423" spans="10:10" ht="16.5" customHeight="1" x14ac:dyDescent="0.15">
      <c r="J423" s="65"/>
    </row>
    <row r="424" spans="10:10" ht="16.5" customHeight="1" x14ac:dyDescent="0.15">
      <c r="J424" s="65"/>
    </row>
    <row r="425" spans="10:10" ht="16.5" customHeight="1" x14ac:dyDescent="0.15">
      <c r="J425" s="65"/>
    </row>
    <row r="426" spans="10:10" ht="16.5" customHeight="1" x14ac:dyDescent="0.15">
      <c r="J426" s="65"/>
    </row>
    <row r="427" spans="10:10" ht="16.5" customHeight="1" x14ac:dyDescent="0.15">
      <c r="J427" s="65"/>
    </row>
    <row r="428" spans="10:10" ht="16.5" customHeight="1" x14ac:dyDescent="0.15">
      <c r="J428" s="65"/>
    </row>
    <row r="429" spans="10:10" ht="16.5" customHeight="1" x14ac:dyDescent="0.15">
      <c r="J429" s="65"/>
    </row>
    <row r="430" spans="10:10" ht="16.5" customHeight="1" x14ac:dyDescent="0.15">
      <c r="J430" s="65"/>
    </row>
    <row r="431" spans="10:10" ht="16.5" customHeight="1" x14ac:dyDescent="0.15">
      <c r="J431" s="65"/>
    </row>
    <row r="432" spans="10:10" ht="16.5" customHeight="1" x14ac:dyDescent="0.15">
      <c r="J432" s="65"/>
    </row>
    <row r="433" spans="10:10" ht="16.5" customHeight="1" x14ac:dyDescent="0.15">
      <c r="J433" s="65"/>
    </row>
    <row r="434" spans="10:10" ht="16.5" customHeight="1" x14ac:dyDescent="0.15">
      <c r="J434" s="65"/>
    </row>
    <row r="435" spans="10:10" ht="16.5" customHeight="1" x14ac:dyDescent="0.15">
      <c r="J435" s="65"/>
    </row>
    <row r="436" spans="10:10" ht="16.5" customHeight="1" x14ac:dyDescent="0.15">
      <c r="J436" s="65"/>
    </row>
    <row r="437" spans="10:10" ht="16.5" customHeight="1" x14ac:dyDescent="0.15">
      <c r="J437" s="65"/>
    </row>
    <row r="438" spans="10:10" ht="16.5" customHeight="1" x14ac:dyDescent="0.15">
      <c r="J438" s="65"/>
    </row>
    <row r="439" spans="10:10" ht="16.5" customHeight="1" x14ac:dyDescent="0.15">
      <c r="J439" s="65"/>
    </row>
    <row r="440" spans="10:10" ht="16.5" customHeight="1" x14ac:dyDescent="0.15">
      <c r="J440" s="65"/>
    </row>
    <row r="441" spans="10:10" ht="16.5" customHeight="1" x14ac:dyDescent="0.15">
      <c r="J441" s="65"/>
    </row>
    <row r="442" spans="10:10" ht="16.5" customHeight="1" x14ac:dyDescent="0.15">
      <c r="J442" s="65"/>
    </row>
    <row r="443" spans="10:10" ht="16.5" customHeight="1" x14ac:dyDescent="0.15">
      <c r="J443" s="65"/>
    </row>
    <row r="444" spans="10:10" ht="16.5" customHeight="1" x14ac:dyDescent="0.15">
      <c r="J444" s="65"/>
    </row>
    <row r="445" spans="10:10" ht="16.5" customHeight="1" x14ac:dyDescent="0.15">
      <c r="J445" s="65"/>
    </row>
    <row r="446" spans="10:10" ht="16.5" customHeight="1" x14ac:dyDescent="0.15">
      <c r="J446" s="65"/>
    </row>
    <row r="447" spans="10:10" ht="16.5" customHeight="1" x14ac:dyDescent="0.15">
      <c r="J447" s="65"/>
    </row>
    <row r="448" spans="10:10" ht="16.5" customHeight="1" x14ac:dyDescent="0.15">
      <c r="J448" s="65"/>
    </row>
    <row r="449" spans="10:10" ht="16.5" customHeight="1" x14ac:dyDescent="0.15">
      <c r="J449" s="65"/>
    </row>
    <row r="450" spans="10:10" ht="16.5" customHeight="1" x14ac:dyDescent="0.15">
      <c r="J450" s="65"/>
    </row>
    <row r="451" spans="10:10" ht="16.5" customHeight="1" x14ac:dyDescent="0.15">
      <c r="J451" s="65"/>
    </row>
    <row r="452" spans="10:10" ht="16.5" customHeight="1" x14ac:dyDescent="0.15">
      <c r="J452" s="65"/>
    </row>
    <row r="453" spans="10:10" ht="16.5" customHeight="1" x14ac:dyDescent="0.15">
      <c r="J453" s="65"/>
    </row>
    <row r="454" spans="10:10" ht="16.5" customHeight="1" x14ac:dyDescent="0.15">
      <c r="J454" s="65"/>
    </row>
    <row r="455" spans="10:10" ht="16.5" customHeight="1" x14ac:dyDescent="0.15">
      <c r="J455" s="65"/>
    </row>
    <row r="456" spans="10:10" ht="16.5" customHeight="1" x14ac:dyDescent="0.15">
      <c r="J456" s="65"/>
    </row>
    <row r="457" spans="10:10" ht="16.5" customHeight="1" x14ac:dyDescent="0.15">
      <c r="J457" s="65"/>
    </row>
    <row r="458" spans="10:10" ht="16.5" customHeight="1" x14ac:dyDescent="0.15">
      <c r="J458" s="65"/>
    </row>
    <row r="459" spans="10:10" ht="16.5" customHeight="1" x14ac:dyDescent="0.15">
      <c r="J459" s="65"/>
    </row>
    <row r="460" spans="10:10" ht="16.5" customHeight="1" x14ac:dyDescent="0.15">
      <c r="J460" s="65"/>
    </row>
    <row r="461" spans="10:10" ht="16.5" customHeight="1" x14ac:dyDescent="0.15">
      <c r="J461" s="65"/>
    </row>
    <row r="462" spans="10:10" ht="16.5" customHeight="1" x14ac:dyDescent="0.15">
      <c r="J462" s="65"/>
    </row>
    <row r="463" spans="10:10" ht="16.5" customHeight="1" x14ac:dyDescent="0.15">
      <c r="J463" s="65"/>
    </row>
    <row r="464" spans="10:10" ht="16.5" customHeight="1" x14ac:dyDescent="0.15">
      <c r="J464" s="65"/>
    </row>
    <row r="465" spans="10:10" ht="16.5" customHeight="1" x14ac:dyDescent="0.15">
      <c r="J465" s="65"/>
    </row>
    <row r="466" spans="10:10" ht="16.5" customHeight="1" x14ac:dyDescent="0.15">
      <c r="J466" s="65"/>
    </row>
    <row r="467" spans="10:10" ht="16.5" customHeight="1" x14ac:dyDescent="0.15">
      <c r="J467" s="65"/>
    </row>
    <row r="468" spans="10:10" ht="16.5" customHeight="1" x14ac:dyDescent="0.15">
      <c r="J468" s="65"/>
    </row>
    <row r="469" spans="10:10" ht="16.5" customHeight="1" x14ac:dyDescent="0.15">
      <c r="J469" s="65"/>
    </row>
    <row r="470" spans="10:10" ht="16.5" customHeight="1" x14ac:dyDescent="0.15">
      <c r="J470" s="65"/>
    </row>
    <row r="471" spans="10:10" ht="16.5" customHeight="1" x14ac:dyDescent="0.15">
      <c r="J471" s="65"/>
    </row>
    <row r="472" spans="10:10" ht="16.5" customHeight="1" x14ac:dyDescent="0.15">
      <c r="J472" s="65"/>
    </row>
    <row r="473" spans="10:10" ht="16.5" customHeight="1" x14ac:dyDescent="0.15">
      <c r="J473" s="65"/>
    </row>
    <row r="474" spans="10:10" ht="16.5" customHeight="1" x14ac:dyDescent="0.15">
      <c r="J474" s="65"/>
    </row>
    <row r="475" spans="10:10" ht="16.5" customHeight="1" x14ac:dyDescent="0.15">
      <c r="J475" s="65"/>
    </row>
    <row r="476" spans="10:10" ht="16.5" customHeight="1" x14ac:dyDescent="0.15">
      <c r="J476" s="65"/>
    </row>
    <row r="477" spans="10:10" ht="16.5" customHeight="1" x14ac:dyDescent="0.15">
      <c r="J477" s="65"/>
    </row>
    <row r="478" spans="10:10" ht="16.5" customHeight="1" x14ac:dyDescent="0.15">
      <c r="J478" s="65"/>
    </row>
    <row r="479" spans="10:10" ht="16.5" customHeight="1" x14ac:dyDescent="0.15">
      <c r="J479" s="65"/>
    </row>
    <row r="480" spans="10:10" ht="16.5" customHeight="1" x14ac:dyDescent="0.15">
      <c r="J480" s="65"/>
    </row>
    <row r="481" spans="10:10" ht="16.5" customHeight="1" x14ac:dyDescent="0.15">
      <c r="J481" s="65"/>
    </row>
    <row r="482" spans="10:10" ht="16.5" customHeight="1" x14ac:dyDescent="0.15">
      <c r="J482" s="65"/>
    </row>
    <row r="483" spans="10:10" ht="16.5" customHeight="1" x14ac:dyDescent="0.15">
      <c r="J483" s="65"/>
    </row>
    <row r="484" spans="10:10" ht="16.5" customHeight="1" x14ac:dyDescent="0.15">
      <c r="J484" s="65"/>
    </row>
    <row r="485" spans="10:10" ht="16.5" customHeight="1" x14ac:dyDescent="0.15">
      <c r="J485" s="65"/>
    </row>
    <row r="486" spans="10:10" ht="16.5" customHeight="1" x14ac:dyDescent="0.15">
      <c r="J486" s="65"/>
    </row>
    <row r="487" spans="10:10" ht="16.5" customHeight="1" x14ac:dyDescent="0.15">
      <c r="J487" s="65"/>
    </row>
    <row r="488" spans="10:10" ht="16.5" customHeight="1" x14ac:dyDescent="0.15">
      <c r="J488" s="65"/>
    </row>
    <row r="489" spans="10:10" ht="16.5" customHeight="1" x14ac:dyDescent="0.15">
      <c r="J489" s="65"/>
    </row>
    <row r="490" spans="10:10" ht="16.5" customHeight="1" x14ac:dyDescent="0.15">
      <c r="J490" s="65"/>
    </row>
    <row r="491" spans="10:10" ht="16.5" customHeight="1" x14ac:dyDescent="0.15">
      <c r="J491" s="65"/>
    </row>
    <row r="492" spans="10:10" ht="16.5" customHeight="1" x14ac:dyDescent="0.15">
      <c r="J492" s="65"/>
    </row>
    <row r="493" spans="10:10" ht="16.5" customHeight="1" x14ac:dyDescent="0.15">
      <c r="J493" s="65"/>
    </row>
    <row r="494" spans="10:10" ht="16.5" customHeight="1" x14ac:dyDescent="0.15">
      <c r="J494" s="65"/>
    </row>
    <row r="495" spans="10:10" ht="16.5" customHeight="1" x14ac:dyDescent="0.15">
      <c r="J495" s="65"/>
    </row>
    <row r="496" spans="10:10" ht="16.5" customHeight="1" x14ac:dyDescent="0.15">
      <c r="J496" s="65"/>
    </row>
    <row r="497" spans="10:10" ht="16.5" customHeight="1" x14ac:dyDescent="0.15">
      <c r="J497" s="65"/>
    </row>
    <row r="498" spans="10:10" ht="16.5" customHeight="1" x14ac:dyDescent="0.15">
      <c r="J498" s="65"/>
    </row>
    <row r="499" spans="10:10" ht="16.5" customHeight="1" x14ac:dyDescent="0.15">
      <c r="J499" s="65"/>
    </row>
    <row r="500" spans="10:10" ht="16.5" customHeight="1" x14ac:dyDescent="0.15">
      <c r="J500" s="65"/>
    </row>
    <row r="501" spans="10:10" ht="16.5" customHeight="1" x14ac:dyDescent="0.15">
      <c r="J501" s="65"/>
    </row>
    <row r="502" spans="10:10" ht="16.5" customHeight="1" x14ac:dyDescent="0.15">
      <c r="J502" s="65"/>
    </row>
    <row r="503" spans="10:10" ht="16.5" customHeight="1" x14ac:dyDescent="0.15">
      <c r="J503" s="65"/>
    </row>
    <row r="504" spans="10:10" ht="16.5" customHeight="1" x14ac:dyDescent="0.15">
      <c r="J504" s="65"/>
    </row>
    <row r="505" spans="10:10" ht="16.5" customHeight="1" x14ac:dyDescent="0.15">
      <c r="J505" s="65"/>
    </row>
    <row r="506" spans="10:10" ht="16.5" customHeight="1" x14ac:dyDescent="0.15">
      <c r="J506" s="65"/>
    </row>
    <row r="507" spans="10:10" ht="16.5" customHeight="1" x14ac:dyDescent="0.15">
      <c r="J507" s="65"/>
    </row>
    <row r="508" spans="10:10" ht="16.5" customHeight="1" x14ac:dyDescent="0.15">
      <c r="J508" s="65"/>
    </row>
    <row r="509" spans="10:10" ht="16.5" customHeight="1" x14ac:dyDescent="0.15">
      <c r="J509" s="65"/>
    </row>
    <row r="510" spans="10:10" ht="16.5" customHeight="1" x14ac:dyDescent="0.15">
      <c r="J510" s="65"/>
    </row>
    <row r="511" spans="10:10" ht="16.5" customHeight="1" x14ac:dyDescent="0.15">
      <c r="J511" s="65"/>
    </row>
    <row r="512" spans="10:10" ht="16.5" customHeight="1" x14ac:dyDescent="0.15">
      <c r="J512" s="65"/>
    </row>
    <row r="513" spans="10:10" ht="16.5" customHeight="1" x14ac:dyDescent="0.15">
      <c r="J513" s="65"/>
    </row>
    <row r="514" spans="10:10" ht="16.5" customHeight="1" x14ac:dyDescent="0.15">
      <c r="J514" s="65"/>
    </row>
    <row r="515" spans="10:10" ht="16.5" customHeight="1" x14ac:dyDescent="0.15">
      <c r="J515" s="65"/>
    </row>
    <row r="516" spans="10:10" ht="16.5" customHeight="1" x14ac:dyDescent="0.15">
      <c r="J516" s="65"/>
    </row>
    <row r="517" spans="10:10" ht="16.5" customHeight="1" x14ac:dyDescent="0.15">
      <c r="J517" s="65"/>
    </row>
    <row r="518" spans="10:10" ht="16.5" customHeight="1" x14ac:dyDescent="0.15">
      <c r="J518" s="65"/>
    </row>
    <row r="519" spans="10:10" ht="16.5" customHeight="1" x14ac:dyDescent="0.15">
      <c r="J519" s="65"/>
    </row>
    <row r="520" spans="10:10" ht="16.5" customHeight="1" x14ac:dyDescent="0.15">
      <c r="J520" s="65"/>
    </row>
    <row r="521" spans="10:10" ht="16.5" customHeight="1" x14ac:dyDescent="0.15">
      <c r="J521" s="65"/>
    </row>
    <row r="522" spans="10:10" ht="16.5" customHeight="1" x14ac:dyDescent="0.15">
      <c r="J522" s="65"/>
    </row>
    <row r="523" spans="10:10" ht="16.5" customHeight="1" x14ac:dyDescent="0.15">
      <c r="J523" s="65"/>
    </row>
    <row r="524" spans="10:10" ht="16.5" customHeight="1" x14ac:dyDescent="0.15">
      <c r="J524" s="65"/>
    </row>
    <row r="525" spans="10:10" ht="16.5" customHeight="1" x14ac:dyDescent="0.15">
      <c r="J525" s="65"/>
    </row>
    <row r="526" spans="10:10" ht="16.5" customHeight="1" x14ac:dyDescent="0.15">
      <c r="J526" s="65"/>
    </row>
    <row r="527" spans="10:10" ht="16.5" customHeight="1" x14ac:dyDescent="0.15">
      <c r="J527" s="65"/>
    </row>
    <row r="528" spans="10:10" ht="16.5" customHeight="1" x14ac:dyDescent="0.15">
      <c r="J528" s="65"/>
    </row>
    <row r="529" spans="10:10" ht="16.5" customHeight="1" x14ac:dyDescent="0.15">
      <c r="J529" s="65"/>
    </row>
    <row r="530" spans="10:10" ht="16.5" customHeight="1" x14ac:dyDescent="0.15">
      <c r="J530" s="65"/>
    </row>
    <row r="531" spans="10:10" ht="16.5" customHeight="1" x14ac:dyDescent="0.15">
      <c r="J531" s="65"/>
    </row>
    <row r="532" spans="10:10" ht="16.5" customHeight="1" x14ac:dyDescent="0.15">
      <c r="J532" s="65"/>
    </row>
    <row r="533" spans="10:10" ht="16.5" customHeight="1" x14ac:dyDescent="0.15">
      <c r="J533" s="65"/>
    </row>
    <row r="534" spans="10:10" ht="16.5" customHeight="1" x14ac:dyDescent="0.15">
      <c r="J534" s="65"/>
    </row>
    <row r="535" spans="10:10" ht="16.5" customHeight="1" x14ac:dyDescent="0.15">
      <c r="J535" s="65"/>
    </row>
    <row r="536" spans="10:10" ht="16.5" customHeight="1" x14ac:dyDescent="0.15">
      <c r="J536" s="65"/>
    </row>
    <row r="537" spans="10:10" ht="16.5" customHeight="1" x14ac:dyDescent="0.15">
      <c r="J537" s="65"/>
    </row>
    <row r="538" spans="10:10" ht="16.5" customHeight="1" x14ac:dyDescent="0.15">
      <c r="J538" s="65"/>
    </row>
    <row r="539" spans="10:10" ht="16.5" customHeight="1" x14ac:dyDescent="0.15">
      <c r="J539" s="65"/>
    </row>
    <row r="540" spans="10:10" ht="16.5" customHeight="1" x14ac:dyDescent="0.15">
      <c r="J540" s="65"/>
    </row>
    <row r="541" spans="10:10" ht="16.5" customHeight="1" x14ac:dyDescent="0.15">
      <c r="J541" s="65"/>
    </row>
    <row r="542" spans="10:10" ht="16.5" customHeight="1" x14ac:dyDescent="0.15">
      <c r="J542" s="65"/>
    </row>
    <row r="543" spans="10:10" ht="16.5" customHeight="1" x14ac:dyDescent="0.15">
      <c r="J543" s="65"/>
    </row>
    <row r="544" spans="10:10" ht="16.5" customHeight="1" x14ac:dyDescent="0.15">
      <c r="J544" s="65"/>
    </row>
    <row r="545" spans="10:10" ht="16.5" customHeight="1" x14ac:dyDescent="0.15">
      <c r="J545" s="65"/>
    </row>
    <row r="546" spans="10:10" ht="16.5" customHeight="1" x14ac:dyDescent="0.15">
      <c r="J546" s="65"/>
    </row>
    <row r="547" spans="10:10" ht="16.5" customHeight="1" x14ac:dyDescent="0.15">
      <c r="J547" s="65"/>
    </row>
    <row r="548" spans="10:10" ht="16.5" customHeight="1" x14ac:dyDescent="0.15">
      <c r="J548" s="65"/>
    </row>
    <row r="549" spans="10:10" ht="16.5" customHeight="1" x14ac:dyDescent="0.15">
      <c r="J549" s="65"/>
    </row>
    <row r="550" spans="10:10" ht="16.5" customHeight="1" x14ac:dyDescent="0.15">
      <c r="J550" s="65"/>
    </row>
    <row r="551" spans="10:10" ht="16.5" customHeight="1" x14ac:dyDescent="0.15">
      <c r="J551" s="65"/>
    </row>
    <row r="552" spans="10:10" ht="16.5" customHeight="1" x14ac:dyDescent="0.15">
      <c r="J552" s="65"/>
    </row>
    <row r="553" spans="10:10" ht="16.5" customHeight="1" x14ac:dyDescent="0.15">
      <c r="J553" s="65"/>
    </row>
    <row r="554" spans="10:10" ht="16.5" customHeight="1" x14ac:dyDescent="0.15">
      <c r="J554" s="65"/>
    </row>
    <row r="555" spans="10:10" ht="16.5" customHeight="1" x14ac:dyDescent="0.15">
      <c r="J555" s="65"/>
    </row>
    <row r="556" spans="10:10" ht="16.5" customHeight="1" x14ac:dyDescent="0.15">
      <c r="J556" s="65"/>
    </row>
    <row r="557" spans="10:10" ht="16.5" customHeight="1" x14ac:dyDescent="0.15">
      <c r="J557" s="65"/>
    </row>
    <row r="558" spans="10:10" ht="16.5" customHeight="1" x14ac:dyDescent="0.15">
      <c r="J558" s="65"/>
    </row>
    <row r="559" spans="10:10" ht="16.5" customHeight="1" x14ac:dyDescent="0.15">
      <c r="J559" s="65"/>
    </row>
    <row r="560" spans="10:10" ht="16.5" customHeight="1" x14ac:dyDescent="0.15">
      <c r="J560" s="65"/>
    </row>
    <row r="561" spans="10:10" ht="16.5" customHeight="1" x14ac:dyDescent="0.15">
      <c r="J561" s="65"/>
    </row>
    <row r="562" spans="10:10" ht="16.5" customHeight="1" x14ac:dyDescent="0.15">
      <c r="J562" s="65"/>
    </row>
    <row r="563" spans="10:10" ht="16.5" customHeight="1" x14ac:dyDescent="0.15">
      <c r="J563" s="65"/>
    </row>
    <row r="564" spans="10:10" ht="16.5" customHeight="1" x14ac:dyDescent="0.15">
      <c r="J564" s="65"/>
    </row>
    <row r="565" spans="10:10" ht="16.5" customHeight="1" x14ac:dyDescent="0.15">
      <c r="J565" s="65"/>
    </row>
    <row r="566" spans="10:10" ht="16.5" customHeight="1" x14ac:dyDescent="0.15">
      <c r="J566" s="65"/>
    </row>
    <row r="567" spans="10:10" ht="16.5" customHeight="1" x14ac:dyDescent="0.15">
      <c r="J567" s="65"/>
    </row>
    <row r="568" spans="10:10" ht="16.5" customHeight="1" x14ac:dyDescent="0.15">
      <c r="J568" s="65"/>
    </row>
    <row r="569" spans="10:10" ht="16.5" customHeight="1" x14ac:dyDescent="0.15">
      <c r="J569" s="65"/>
    </row>
    <row r="570" spans="10:10" ht="16.5" customHeight="1" x14ac:dyDescent="0.15">
      <c r="J570" s="65"/>
    </row>
    <row r="571" spans="10:10" ht="16.5" customHeight="1" x14ac:dyDescent="0.15">
      <c r="J571" s="65"/>
    </row>
    <row r="572" spans="10:10" ht="16.5" customHeight="1" x14ac:dyDescent="0.15">
      <c r="J572" s="65"/>
    </row>
    <row r="573" spans="10:10" ht="16.5" customHeight="1" x14ac:dyDescent="0.15">
      <c r="J573" s="65"/>
    </row>
    <row r="574" spans="10:10" ht="16.5" customHeight="1" x14ac:dyDescent="0.15">
      <c r="J574" s="65"/>
    </row>
    <row r="575" spans="10:10" ht="16.5" customHeight="1" x14ac:dyDescent="0.15">
      <c r="J575" s="65"/>
    </row>
    <row r="576" spans="10:10" ht="16.5" customHeight="1" x14ac:dyDescent="0.15">
      <c r="J576" s="65"/>
    </row>
    <row r="577" spans="10:10" ht="16.5" customHeight="1" x14ac:dyDescent="0.15">
      <c r="J577" s="65"/>
    </row>
    <row r="578" spans="10:10" ht="16.5" customHeight="1" x14ac:dyDescent="0.15">
      <c r="J578" s="65"/>
    </row>
    <row r="579" spans="10:10" ht="16.5" customHeight="1" x14ac:dyDescent="0.15">
      <c r="J579" s="65"/>
    </row>
    <row r="580" spans="10:10" ht="16.5" customHeight="1" x14ac:dyDescent="0.15">
      <c r="J580" s="65"/>
    </row>
    <row r="581" spans="10:10" ht="16.5" customHeight="1" x14ac:dyDescent="0.15">
      <c r="J581" s="65"/>
    </row>
    <row r="582" spans="10:10" ht="16.5" customHeight="1" x14ac:dyDescent="0.15">
      <c r="J582" s="65"/>
    </row>
    <row r="583" spans="10:10" ht="16.5" customHeight="1" x14ac:dyDescent="0.15">
      <c r="J583" s="65"/>
    </row>
    <row r="584" spans="10:10" ht="16.5" customHeight="1" x14ac:dyDescent="0.15">
      <c r="J584" s="65"/>
    </row>
    <row r="585" spans="10:10" ht="16.5" customHeight="1" x14ac:dyDescent="0.15">
      <c r="J585" s="65"/>
    </row>
    <row r="586" spans="10:10" ht="16.5" customHeight="1" x14ac:dyDescent="0.15">
      <c r="J586" s="65"/>
    </row>
    <row r="587" spans="10:10" ht="16.5" customHeight="1" x14ac:dyDescent="0.15">
      <c r="J587" s="65"/>
    </row>
    <row r="588" spans="10:10" ht="16.5" customHeight="1" x14ac:dyDescent="0.15">
      <c r="J588" s="65"/>
    </row>
    <row r="589" spans="10:10" ht="16.5" customHeight="1" x14ac:dyDescent="0.15">
      <c r="J589" s="65"/>
    </row>
    <row r="590" spans="10:10" ht="16.5" customHeight="1" x14ac:dyDescent="0.15">
      <c r="J590" s="65"/>
    </row>
    <row r="591" spans="10:10" ht="16.5" customHeight="1" x14ac:dyDescent="0.15">
      <c r="J591" s="65"/>
    </row>
    <row r="592" spans="10:10" ht="16.5" customHeight="1" x14ac:dyDescent="0.15">
      <c r="J592" s="65"/>
    </row>
    <row r="593" spans="10:10" ht="16.5" customHeight="1" x14ac:dyDescent="0.15">
      <c r="J593" s="65"/>
    </row>
    <row r="594" spans="10:10" ht="16.5" customHeight="1" x14ac:dyDescent="0.15">
      <c r="J594" s="65"/>
    </row>
    <row r="595" spans="10:10" ht="16.5" customHeight="1" x14ac:dyDescent="0.15">
      <c r="J595" s="65"/>
    </row>
    <row r="596" spans="10:10" ht="16.5" customHeight="1" x14ac:dyDescent="0.15">
      <c r="J596" s="65"/>
    </row>
    <row r="597" spans="10:10" ht="16.5" customHeight="1" x14ac:dyDescent="0.15">
      <c r="J597" s="65"/>
    </row>
    <row r="598" spans="10:10" ht="16.5" customHeight="1" x14ac:dyDescent="0.15">
      <c r="J598" s="65"/>
    </row>
    <row r="599" spans="10:10" ht="16.5" customHeight="1" x14ac:dyDescent="0.15">
      <c r="J599" s="65"/>
    </row>
    <row r="600" spans="10:10" ht="16.5" customHeight="1" x14ac:dyDescent="0.15">
      <c r="J600" s="65"/>
    </row>
    <row r="601" spans="10:10" ht="16.5" customHeight="1" x14ac:dyDescent="0.15">
      <c r="J601" s="65"/>
    </row>
    <row r="602" spans="10:10" ht="16.5" customHeight="1" x14ac:dyDescent="0.15">
      <c r="J602" s="65"/>
    </row>
    <row r="603" spans="10:10" ht="16.5" customHeight="1" x14ac:dyDescent="0.15">
      <c r="J603" s="65"/>
    </row>
    <row r="604" spans="10:10" ht="16.5" customHeight="1" x14ac:dyDescent="0.15">
      <c r="J604" s="65"/>
    </row>
    <row r="605" spans="10:10" ht="16.5" customHeight="1" x14ac:dyDescent="0.15">
      <c r="J605" s="65"/>
    </row>
    <row r="606" spans="10:10" ht="16.5" customHeight="1" x14ac:dyDescent="0.15">
      <c r="J606" s="65"/>
    </row>
    <row r="607" spans="10:10" ht="16.5" customHeight="1" x14ac:dyDescent="0.15">
      <c r="J607" s="65"/>
    </row>
    <row r="608" spans="10:10" ht="16.5" customHeight="1" x14ac:dyDescent="0.15">
      <c r="J608" s="65"/>
    </row>
    <row r="609" spans="10:10" ht="16.5" customHeight="1" x14ac:dyDescent="0.15">
      <c r="J609" s="65"/>
    </row>
    <row r="610" spans="10:10" ht="16.5" customHeight="1" x14ac:dyDescent="0.15">
      <c r="J610" s="65"/>
    </row>
    <row r="611" spans="10:10" ht="16.5" customHeight="1" x14ac:dyDescent="0.15">
      <c r="J611" s="65"/>
    </row>
    <row r="612" spans="10:10" ht="16.5" customHeight="1" x14ac:dyDescent="0.15">
      <c r="J612" s="65"/>
    </row>
    <row r="613" spans="10:10" ht="16.5" customHeight="1" x14ac:dyDescent="0.15">
      <c r="J613" s="65"/>
    </row>
    <row r="614" spans="10:10" ht="16.5" customHeight="1" x14ac:dyDescent="0.15">
      <c r="J614" s="65"/>
    </row>
    <row r="615" spans="10:10" ht="16.5" customHeight="1" x14ac:dyDescent="0.15">
      <c r="J615" s="65"/>
    </row>
    <row r="616" spans="10:10" ht="16.5" customHeight="1" x14ac:dyDescent="0.15">
      <c r="J616" s="65"/>
    </row>
    <row r="617" spans="10:10" ht="16.5" customHeight="1" x14ac:dyDescent="0.15">
      <c r="J617" s="65"/>
    </row>
    <row r="618" spans="10:10" ht="16.5" customHeight="1" x14ac:dyDescent="0.15">
      <c r="J618" s="65"/>
    </row>
    <row r="619" spans="10:10" ht="16.5" customHeight="1" x14ac:dyDescent="0.15">
      <c r="J619" s="65"/>
    </row>
    <row r="620" spans="10:10" ht="16.5" customHeight="1" x14ac:dyDescent="0.15">
      <c r="J620" s="65"/>
    </row>
    <row r="621" spans="10:10" ht="16.5" customHeight="1" x14ac:dyDescent="0.15">
      <c r="J621" s="65"/>
    </row>
    <row r="622" spans="10:10" ht="16.5" customHeight="1" x14ac:dyDescent="0.15">
      <c r="J622" s="65"/>
    </row>
    <row r="623" spans="10:10" ht="16.5" customHeight="1" x14ac:dyDescent="0.15">
      <c r="J623" s="65"/>
    </row>
    <row r="624" spans="10:10" ht="16.5" customHeight="1" x14ac:dyDescent="0.15">
      <c r="J624" s="65"/>
    </row>
    <row r="625" spans="10:10" ht="16.5" customHeight="1" x14ac:dyDescent="0.15">
      <c r="J625" s="65"/>
    </row>
    <row r="626" spans="10:10" ht="16.5" customHeight="1" x14ac:dyDescent="0.15">
      <c r="J626" s="65"/>
    </row>
    <row r="627" spans="10:10" ht="16.5" customHeight="1" x14ac:dyDescent="0.15">
      <c r="J627" s="65"/>
    </row>
    <row r="628" spans="10:10" ht="16.5" customHeight="1" x14ac:dyDescent="0.15">
      <c r="J628" s="65"/>
    </row>
    <row r="629" spans="10:10" ht="16.5" customHeight="1" x14ac:dyDescent="0.15">
      <c r="J629" s="65"/>
    </row>
    <row r="630" spans="10:10" ht="16.5" customHeight="1" x14ac:dyDescent="0.15">
      <c r="J630" s="65"/>
    </row>
    <row r="631" spans="10:10" ht="16.5" customHeight="1" x14ac:dyDescent="0.15">
      <c r="J631" s="65"/>
    </row>
    <row r="632" spans="10:10" ht="16.5" customHeight="1" x14ac:dyDescent="0.15">
      <c r="J632" s="65"/>
    </row>
    <row r="633" spans="10:10" ht="16.5" customHeight="1" x14ac:dyDescent="0.15">
      <c r="J633" s="65"/>
    </row>
    <row r="634" spans="10:10" ht="16.5" customHeight="1" x14ac:dyDescent="0.15">
      <c r="J634" s="65"/>
    </row>
    <row r="635" spans="10:10" ht="16.5" customHeight="1" x14ac:dyDescent="0.15">
      <c r="J635" s="65"/>
    </row>
    <row r="636" spans="10:10" ht="16.5" customHeight="1" x14ac:dyDescent="0.15">
      <c r="J636" s="65"/>
    </row>
    <row r="637" spans="10:10" ht="16.5" customHeight="1" x14ac:dyDescent="0.15">
      <c r="J637" s="65"/>
    </row>
    <row r="638" spans="10:10" ht="16.5" customHeight="1" x14ac:dyDescent="0.15">
      <c r="J638" s="65"/>
    </row>
    <row r="639" spans="10:10" ht="16.5" customHeight="1" x14ac:dyDescent="0.15">
      <c r="J639" s="65"/>
    </row>
    <row r="640" spans="10:10" ht="16.5" customHeight="1" x14ac:dyDescent="0.15">
      <c r="J640" s="65"/>
    </row>
    <row r="641" spans="10:10" ht="16.5" customHeight="1" x14ac:dyDescent="0.15">
      <c r="J641" s="65"/>
    </row>
    <row r="642" spans="10:10" ht="16.5" customHeight="1" x14ac:dyDescent="0.15">
      <c r="J642" s="65"/>
    </row>
    <row r="643" spans="10:10" ht="16.5" customHeight="1" x14ac:dyDescent="0.15">
      <c r="J643" s="65"/>
    </row>
    <row r="644" spans="10:10" ht="16.5" customHeight="1" x14ac:dyDescent="0.15">
      <c r="J644" s="65"/>
    </row>
    <row r="645" spans="10:10" ht="16.5" customHeight="1" x14ac:dyDescent="0.15">
      <c r="J645" s="65"/>
    </row>
    <row r="646" spans="10:10" ht="16.5" customHeight="1" x14ac:dyDescent="0.15">
      <c r="J646" s="65"/>
    </row>
    <row r="647" spans="10:10" ht="16.5" customHeight="1" x14ac:dyDescent="0.15">
      <c r="J647" s="65"/>
    </row>
    <row r="648" spans="10:10" ht="16.5" customHeight="1" x14ac:dyDescent="0.15">
      <c r="J648" s="65"/>
    </row>
    <row r="649" spans="10:10" ht="16.5" customHeight="1" x14ac:dyDescent="0.15">
      <c r="J649" s="65"/>
    </row>
    <row r="650" spans="10:10" ht="16.5" customHeight="1" x14ac:dyDescent="0.15">
      <c r="J650" s="65"/>
    </row>
    <row r="651" spans="10:10" ht="16.5" customHeight="1" x14ac:dyDescent="0.15">
      <c r="J651" s="65"/>
    </row>
    <row r="652" spans="10:10" ht="16.5" customHeight="1" x14ac:dyDescent="0.15">
      <c r="J652" s="65"/>
    </row>
    <row r="653" spans="10:10" ht="16.5" customHeight="1" x14ac:dyDescent="0.15">
      <c r="J653" s="65"/>
    </row>
    <row r="654" spans="10:10" ht="16.5" customHeight="1" x14ac:dyDescent="0.15">
      <c r="J654" s="65"/>
    </row>
    <row r="655" spans="10:10" ht="16.5" customHeight="1" x14ac:dyDescent="0.15">
      <c r="J655" s="65"/>
    </row>
    <row r="656" spans="10:10" ht="16.5" customHeight="1" x14ac:dyDescent="0.15">
      <c r="J656" s="65"/>
    </row>
    <row r="657" spans="10:10" ht="16.5" customHeight="1" x14ac:dyDescent="0.15">
      <c r="J657" s="65"/>
    </row>
    <row r="658" spans="10:10" ht="16.5" customHeight="1" x14ac:dyDescent="0.15">
      <c r="J658" s="65"/>
    </row>
    <row r="659" spans="10:10" ht="16.5" customHeight="1" x14ac:dyDescent="0.15">
      <c r="J659" s="65"/>
    </row>
    <row r="660" spans="10:10" ht="16.5" customHeight="1" x14ac:dyDescent="0.15">
      <c r="J660" s="65"/>
    </row>
    <row r="661" spans="10:10" ht="16.5" customHeight="1" x14ac:dyDescent="0.15">
      <c r="J661" s="65"/>
    </row>
    <row r="662" spans="10:10" ht="16.5" customHeight="1" x14ac:dyDescent="0.15">
      <c r="J662" s="65"/>
    </row>
    <row r="663" spans="10:10" ht="16.5" customHeight="1" x14ac:dyDescent="0.15">
      <c r="J663" s="65"/>
    </row>
    <row r="664" spans="10:10" ht="16.5" customHeight="1" x14ac:dyDescent="0.15">
      <c r="J664" s="65"/>
    </row>
    <row r="665" spans="10:10" ht="16.5" customHeight="1" x14ac:dyDescent="0.15">
      <c r="J665" s="65"/>
    </row>
    <row r="666" spans="10:10" ht="16.5" customHeight="1" x14ac:dyDescent="0.15">
      <c r="J666" s="65"/>
    </row>
    <row r="667" spans="10:10" ht="16.5" customHeight="1" x14ac:dyDescent="0.15">
      <c r="J667" s="65"/>
    </row>
    <row r="668" spans="10:10" ht="16.5" customHeight="1" x14ac:dyDescent="0.15">
      <c r="J668" s="65"/>
    </row>
    <row r="669" spans="10:10" ht="16.5" customHeight="1" x14ac:dyDescent="0.15">
      <c r="J669" s="65"/>
    </row>
    <row r="670" spans="10:10" ht="16.5" customHeight="1" x14ac:dyDescent="0.15">
      <c r="J670" s="65"/>
    </row>
    <row r="671" spans="10:10" ht="16.5" customHeight="1" x14ac:dyDescent="0.15">
      <c r="J671" s="65"/>
    </row>
    <row r="672" spans="10:10" ht="16.5" customHeight="1" x14ac:dyDescent="0.15">
      <c r="J672" s="65"/>
    </row>
    <row r="673" spans="10:10" ht="16.5" customHeight="1" x14ac:dyDescent="0.15">
      <c r="J673" s="65"/>
    </row>
    <row r="674" spans="10:10" ht="16.5" customHeight="1" x14ac:dyDescent="0.15">
      <c r="J674" s="65"/>
    </row>
    <row r="675" spans="10:10" ht="16.5" customHeight="1" x14ac:dyDescent="0.15">
      <c r="J675" s="65"/>
    </row>
    <row r="676" spans="10:10" ht="16.5" customHeight="1" x14ac:dyDescent="0.15">
      <c r="J676" s="65"/>
    </row>
    <row r="677" spans="10:10" ht="16.5" customHeight="1" x14ac:dyDescent="0.15">
      <c r="J677" s="65"/>
    </row>
    <row r="678" spans="10:10" ht="16.5" customHeight="1" x14ac:dyDescent="0.15">
      <c r="J678" s="65"/>
    </row>
    <row r="679" spans="10:10" ht="16.5" customHeight="1" x14ac:dyDescent="0.15">
      <c r="J679" s="65"/>
    </row>
    <row r="680" spans="10:10" ht="16.5" customHeight="1" x14ac:dyDescent="0.15">
      <c r="J680" s="65"/>
    </row>
    <row r="681" spans="10:10" ht="16.5" customHeight="1" x14ac:dyDescent="0.15">
      <c r="J681" s="65"/>
    </row>
    <row r="682" spans="10:10" ht="16.5" customHeight="1" x14ac:dyDescent="0.15">
      <c r="J682" s="65"/>
    </row>
    <row r="683" spans="10:10" ht="16.5" customHeight="1" x14ac:dyDescent="0.15">
      <c r="J683" s="65"/>
    </row>
    <row r="684" spans="10:10" ht="16.5" customHeight="1" x14ac:dyDescent="0.15">
      <c r="J684" s="65"/>
    </row>
    <row r="685" spans="10:10" ht="16.5" customHeight="1" x14ac:dyDescent="0.15">
      <c r="J685" s="65"/>
    </row>
    <row r="686" spans="10:10" ht="16.5" customHeight="1" x14ac:dyDescent="0.15">
      <c r="J686" s="65"/>
    </row>
    <row r="687" spans="10:10" ht="16.5" customHeight="1" x14ac:dyDescent="0.15">
      <c r="J687" s="65"/>
    </row>
    <row r="688" spans="10:10" ht="16.5" customHeight="1" x14ac:dyDescent="0.15">
      <c r="J688" s="65"/>
    </row>
    <row r="689" spans="10:10" ht="16.5" customHeight="1" x14ac:dyDescent="0.15">
      <c r="J689" s="65"/>
    </row>
    <row r="690" spans="10:10" ht="16.5" customHeight="1" x14ac:dyDescent="0.15">
      <c r="J690" s="65"/>
    </row>
    <row r="691" spans="10:10" ht="16.5" customHeight="1" x14ac:dyDescent="0.15">
      <c r="J691" s="65"/>
    </row>
    <row r="692" spans="10:10" ht="16.5" customHeight="1" x14ac:dyDescent="0.15">
      <c r="J692" s="65"/>
    </row>
    <row r="693" spans="10:10" ht="16.5" customHeight="1" x14ac:dyDescent="0.15">
      <c r="J693" s="65"/>
    </row>
    <row r="694" spans="10:10" ht="16.5" customHeight="1" x14ac:dyDescent="0.15">
      <c r="J694" s="65"/>
    </row>
    <row r="695" spans="10:10" ht="16.5" customHeight="1" x14ac:dyDescent="0.15">
      <c r="J695" s="65"/>
    </row>
    <row r="696" spans="10:10" ht="16.5" customHeight="1" x14ac:dyDescent="0.15">
      <c r="J696" s="65"/>
    </row>
    <row r="697" spans="10:10" ht="16.5" customHeight="1" x14ac:dyDescent="0.15">
      <c r="J697" s="65"/>
    </row>
    <row r="698" spans="10:10" ht="16.5" customHeight="1" x14ac:dyDescent="0.15">
      <c r="J698" s="65"/>
    </row>
    <row r="699" spans="10:10" ht="16.5" customHeight="1" x14ac:dyDescent="0.15">
      <c r="J699" s="65"/>
    </row>
    <row r="700" spans="10:10" ht="16.5" customHeight="1" x14ac:dyDescent="0.15">
      <c r="J700" s="65"/>
    </row>
    <row r="701" spans="10:10" ht="16.5" customHeight="1" x14ac:dyDescent="0.15">
      <c r="J701" s="65"/>
    </row>
    <row r="702" spans="10:10" ht="16.5" customHeight="1" x14ac:dyDescent="0.15">
      <c r="J702" s="65"/>
    </row>
    <row r="703" spans="10:10" ht="16.5" customHeight="1" x14ac:dyDescent="0.15">
      <c r="J703" s="65"/>
    </row>
    <row r="704" spans="10:10" ht="16.5" customHeight="1" x14ac:dyDescent="0.15">
      <c r="J704" s="65"/>
    </row>
    <row r="705" spans="10:10" ht="16.5" customHeight="1" x14ac:dyDescent="0.15">
      <c r="J705" s="65"/>
    </row>
    <row r="706" spans="10:10" ht="16.5" customHeight="1" x14ac:dyDescent="0.15">
      <c r="J706" s="65"/>
    </row>
    <row r="707" spans="10:10" ht="16.5" customHeight="1" x14ac:dyDescent="0.15">
      <c r="J707" s="65"/>
    </row>
    <row r="708" spans="10:10" ht="16.5" customHeight="1" x14ac:dyDescent="0.15">
      <c r="J708" s="65"/>
    </row>
    <row r="709" spans="10:10" ht="16.5" customHeight="1" x14ac:dyDescent="0.15">
      <c r="J709" s="65"/>
    </row>
    <row r="710" spans="10:10" ht="16.5" customHeight="1" x14ac:dyDescent="0.15">
      <c r="J710" s="65"/>
    </row>
    <row r="711" spans="10:10" ht="16.5" customHeight="1" x14ac:dyDescent="0.15">
      <c r="J711" s="65"/>
    </row>
    <row r="712" spans="10:10" ht="16.5" customHeight="1" x14ac:dyDescent="0.15">
      <c r="J712" s="65"/>
    </row>
    <row r="713" spans="10:10" ht="16.5" customHeight="1" x14ac:dyDescent="0.15">
      <c r="J713" s="65"/>
    </row>
    <row r="714" spans="10:10" ht="16.5" customHeight="1" x14ac:dyDescent="0.15">
      <c r="J714" s="65"/>
    </row>
    <row r="715" spans="10:10" ht="16.5" customHeight="1" x14ac:dyDescent="0.15">
      <c r="J715" s="65"/>
    </row>
    <row r="716" spans="10:10" ht="16.5" customHeight="1" x14ac:dyDescent="0.15">
      <c r="J716" s="65"/>
    </row>
    <row r="717" spans="10:10" ht="16.5" customHeight="1" x14ac:dyDescent="0.15">
      <c r="J717" s="65"/>
    </row>
    <row r="718" spans="10:10" ht="16.5" customHeight="1" x14ac:dyDescent="0.15">
      <c r="J718" s="65"/>
    </row>
    <row r="719" spans="10:10" ht="16.5" customHeight="1" x14ac:dyDescent="0.15">
      <c r="J719" s="65"/>
    </row>
    <row r="720" spans="10:10" ht="16.5" customHeight="1" x14ac:dyDescent="0.15">
      <c r="J720" s="65"/>
    </row>
    <row r="721" spans="10:10" ht="16.5" customHeight="1" x14ac:dyDescent="0.15">
      <c r="J721" s="65"/>
    </row>
    <row r="722" spans="10:10" ht="16.5" customHeight="1" x14ac:dyDescent="0.15">
      <c r="J722" s="65"/>
    </row>
    <row r="723" spans="10:10" ht="16.5" customHeight="1" x14ac:dyDescent="0.15">
      <c r="J723" s="65"/>
    </row>
    <row r="724" spans="10:10" ht="16.5" customHeight="1" x14ac:dyDescent="0.15">
      <c r="J724" s="65"/>
    </row>
    <row r="725" spans="10:10" ht="16.5" customHeight="1" x14ac:dyDescent="0.15">
      <c r="J725" s="65"/>
    </row>
    <row r="726" spans="10:10" ht="16.5" customHeight="1" x14ac:dyDescent="0.15">
      <c r="J726" s="65"/>
    </row>
    <row r="727" spans="10:10" ht="16.5" customHeight="1" x14ac:dyDescent="0.15">
      <c r="J727" s="65"/>
    </row>
    <row r="728" spans="10:10" ht="16.5" customHeight="1" x14ac:dyDescent="0.15">
      <c r="J728" s="65"/>
    </row>
    <row r="729" spans="10:10" ht="16.5" customHeight="1" x14ac:dyDescent="0.15">
      <c r="J729" s="65"/>
    </row>
    <row r="730" spans="10:10" ht="16.5" customHeight="1" x14ac:dyDescent="0.15">
      <c r="J730" s="65"/>
    </row>
    <row r="731" spans="10:10" ht="16.5" customHeight="1" x14ac:dyDescent="0.15">
      <c r="J731" s="65"/>
    </row>
    <row r="732" spans="10:10" ht="16.5" customHeight="1" x14ac:dyDescent="0.15">
      <c r="J732" s="65"/>
    </row>
    <row r="733" spans="10:10" ht="16.5" customHeight="1" x14ac:dyDescent="0.15">
      <c r="J733" s="65"/>
    </row>
    <row r="734" spans="10:10" ht="16.5" customHeight="1" x14ac:dyDescent="0.15">
      <c r="J734" s="65"/>
    </row>
    <row r="735" spans="10:10" ht="16.5" customHeight="1" x14ac:dyDescent="0.15">
      <c r="J735" s="65"/>
    </row>
    <row r="736" spans="10:10" ht="16.5" customHeight="1" x14ac:dyDescent="0.15">
      <c r="J736" s="65"/>
    </row>
    <row r="737" spans="10:10" ht="16.5" customHeight="1" x14ac:dyDescent="0.15">
      <c r="J737" s="65"/>
    </row>
    <row r="738" spans="10:10" ht="16.5" customHeight="1" x14ac:dyDescent="0.15">
      <c r="J738" s="65"/>
    </row>
    <row r="739" spans="10:10" ht="16.5" customHeight="1" x14ac:dyDescent="0.15">
      <c r="J739" s="65"/>
    </row>
    <row r="740" spans="10:10" ht="16.5" customHeight="1" x14ac:dyDescent="0.15">
      <c r="J740" s="65"/>
    </row>
    <row r="741" spans="10:10" ht="16.5" customHeight="1" x14ac:dyDescent="0.15">
      <c r="J741" s="65"/>
    </row>
    <row r="742" spans="10:10" ht="16.5" customHeight="1" x14ac:dyDescent="0.15">
      <c r="J742" s="65"/>
    </row>
    <row r="743" spans="10:10" ht="16.5" customHeight="1" x14ac:dyDescent="0.15">
      <c r="J743" s="65"/>
    </row>
    <row r="744" spans="10:10" ht="16.5" customHeight="1" x14ac:dyDescent="0.15">
      <c r="J744" s="65"/>
    </row>
    <row r="745" spans="10:10" ht="16.5" customHeight="1" x14ac:dyDescent="0.15">
      <c r="J745" s="65"/>
    </row>
    <row r="746" spans="10:10" ht="16.5" customHeight="1" x14ac:dyDescent="0.15">
      <c r="J746" s="65"/>
    </row>
    <row r="747" spans="10:10" ht="16.5" customHeight="1" x14ac:dyDescent="0.15">
      <c r="J747" s="65"/>
    </row>
    <row r="748" spans="10:10" ht="16.5" customHeight="1" x14ac:dyDescent="0.15">
      <c r="J748" s="65"/>
    </row>
    <row r="749" spans="10:10" ht="16.5" customHeight="1" x14ac:dyDescent="0.15">
      <c r="J749" s="65"/>
    </row>
    <row r="750" spans="10:10" ht="16.5" customHeight="1" x14ac:dyDescent="0.15">
      <c r="J750" s="65"/>
    </row>
    <row r="751" spans="10:10" ht="16.5" customHeight="1" x14ac:dyDescent="0.15">
      <c r="J751" s="65"/>
    </row>
    <row r="752" spans="10:10" ht="16.5" customHeight="1" x14ac:dyDescent="0.15">
      <c r="J752" s="65"/>
    </row>
    <row r="753" spans="10:10" ht="16.5" customHeight="1" x14ac:dyDescent="0.15">
      <c r="J753" s="65"/>
    </row>
    <row r="754" spans="10:10" ht="16.5" customHeight="1" x14ac:dyDescent="0.15">
      <c r="J754" s="65"/>
    </row>
    <row r="755" spans="10:10" ht="16.5" customHeight="1" x14ac:dyDescent="0.15">
      <c r="J755" s="65"/>
    </row>
    <row r="756" spans="10:10" ht="16.5" customHeight="1" x14ac:dyDescent="0.15">
      <c r="J756" s="65"/>
    </row>
    <row r="757" spans="10:10" ht="16.5" customHeight="1" x14ac:dyDescent="0.15">
      <c r="J757" s="65"/>
    </row>
    <row r="758" spans="10:10" ht="16.5" customHeight="1" x14ac:dyDescent="0.15">
      <c r="J758" s="65"/>
    </row>
    <row r="759" spans="10:10" ht="16.5" customHeight="1" x14ac:dyDescent="0.15">
      <c r="J759" s="65"/>
    </row>
    <row r="760" spans="10:10" ht="16.5" customHeight="1" x14ac:dyDescent="0.15">
      <c r="J760" s="65"/>
    </row>
    <row r="761" spans="10:10" ht="16.5" customHeight="1" x14ac:dyDescent="0.15">
      <c r="J761" s="65"/>
    </row>
    <row r="762" spans="10:10" ht="16.5" customHeight="1" x14ac:dyDescent="0.15">
      <c r="J762" s="65"/>
    </row>
    <row r="763" spans="10:10" ht="16.5" customHeight="1" x14ac:dyDescent="0.15">
      <c r="J763" s="65"/>
    </row>
    <row r="764" spans="10:10" ht="16.5" customHeight="1" x14ac:dyDescent="0.15">
      <c r="J764" s="65"/>
    </row>
    <row r="765" spans="10:10" ht="16.5" customHeight="1" x14ac:dyDescent="0.15">
      <c r="J765" s="65"/>
    </row>
    <row r="766" spans="10:10" ht="16.5" customHeight="1" x14ac:dyDescent="0.15">
      <c r="J766" s="65"/>
    </row>
    <row r="767" spans="10:10" ht="16.5" customHeight="1" x14ac:dyDescent="0.15">
      <c r="J767" s="65"/>
    </row>
    <row r="768" spans="10:10" ht="16.5" customHeight="1" x14ac:dyDescent="0.15">
      <c r="J768" s="65"/>
    </row>
    <row r="769" spans="10:10" ht="16.5" customHeight="1" x14ac:dyDescent="0.15">
      <c r="J769" s="65"/>
    </row>
    <row r="770" spans="10:10" ht="16.5" customHeight="1" x14ac:dyDescent="0.15">
      <c r="J770" s="65"/>
    </row>
    <row r="771" spans="10:10" ht="16.5" customHeight="1" x14ac:dyDescent="0.15">
      <c r="J771" s="65"/>
    </row>
    <row r="772" spans="10:10" ht="16.5" customHeight="1" x14ac:dyDescent="0.15">
      <c r="J772" s="65"/>
    </row>
    <row r="773" spans="10:10" ht="16.5" customHeight="1" x14ac:dyDescent="0.15">
      <c r="J773" s="65"/>
    </row>
    <row r="774" spans="10:10" ht="16.5" customHeight="1" x14ac:dyDescent="0.15">
      <c r="J774" s="65"/>
    </row>
    <row r="775" spans="10:10" ht="16.5" customHeight="1" x14ac:dyDescent="0.15">
      <c r="J775" s="65"/>
    </row>
    <row r="776" spans="10:10" ht="16.5" customHeight="1" x14ac:dyDescent="0.15">
      <c r="J776" s="65"/>
    </row>
    <row r="777" spans="10:10" ht="16.5" customHeight="1" x14ac:dyDescent="0.15">
      <c r="J777" s="65"/>
    </row>
    <row r="778" spans="10:10" ht="16.5" customHeight="1" x14ac:dyDescent="0.15">
      <c r="J778" s="65"/>
    </row>
    <row r="779" spans="10:10" ht="16.5" customHeight="1" x14ac:dyDescent="0.15">
      <c r="J779" s="65"/>
    </row>
    <row r="780" spans="10:10" ht="16.5" customHeight="1" x14ac:dyDescent="0.15">
      <c r="J780" s="65"/>
    </row>
    <row r="781" spans="10:10" ht="16.5" customHeight="1" x14ac:dyDescent="0.15">
      <c r="J781" s="65"/>
    </row>
    <row r="782" spans="10:10" ht="16.5" customHeight="1" x14ac:dyDescent="0.15">
      <c r="J782" s="65"/>
    </row>
    <row r="783" spans="10:10" ht="16.5" customHeight="1" x14ac:dyDescent="0.15">
      <c r="J783" s="65"/>
    </row>
    <row r="784" spans="10:10" ht="16.5" customHeight="1" x14ac:dyDescent="0.15">
      <c r="J784" s="65"/>
    </row>
    <row r="785" spans="10:10" ht="16.5" customHeight="1" x14ac:dyDescent="0.15">
      <c r="J785" s="65"/>
    </row>
    <row r="786" spans="10:10" ht="16.5" customHeight="1" x14ac:dyDescent="0.15">
      <c r="J786" s="65"/>
    </row>
    <row r="787" spans="10:10" ht="16.5" customHeight="1" x14ac:dyDescent="0.15">
      <c r="J787" s="65"/>
    </row>
    <row r="788" spans="10:10" ht="16.5" customHeight="1" x14ac:dyDescent="0.15">
      <c r="J788" s="65"/>
    </row>
    <row r="789" spans="10:10" ht="16.5" customHeight="1" x14ac:dyDescent="0.15">
      <c r="J789" s="65"/>
    </row>
    <row r="790" spans="10:10" ht="16.5" customHeight="1" x14ac:dyDescent="0.15">
      <c r="J790" s="65"/>
    </row>
    <row r="791" spans="10:10" ht="16.5" customHeight="1" x14ac:dyDescent="0.15">
      <c r="J791" s="65"/>
    </row>
    <row r="792" spans="10:10" ht="16.5" customHeight="1" x14ac:dyDescent="0.15">
      <c r="J792" s="65"/>
    </row>
    <row r="793" spans="10:10" ht="16.5" customHeight="1" x14ac:dyDescent="0.15">
      <c r="J793" s="65"/>
    </row>
    <row r="794" spans="10:10" ht="16.5" customHeight="1" x14ac:dyDescent="0.15">
      <c r="J794" s="65"/>
    </row>
    <row r="795" spans="10:10" ht="16.5" customHeight="1" x14ac:dyDescent="0.15">
      <c r="J795" s="65"/>
    </row>
    <row r="796" spans="10:10" ht="16.5" customHeight="1" x14ac:dyDescent="0.15">
      <c r="J796" s="65"/>
    </row>
    <row r="797" spans="10:10" ht="16.5" customHeight="1" x14ac:dyDescent="0.15">
      <c r="J797" s="65"/>
    </row>
    <row r="798" spans="10:10" ht="16.5" customHeight="1" x14ac:dyDescent="0.15">
      <c r="J798" s="65"/>
    </row>
    <row r="799" spans="10:10" ht="16.5" customHeight="1" x14ac:dyDescent="0.15">
      <c r="J799" s="65"/>
    </row>
    <row r="800" spans="10:10" ht="16.5" customHeight="1" x14ac:dyDescent="0.15">
      <c r="J800" s="65"/>
    </row>
    <row r="801" spans="10:10" ht="16.5" customHeight="1" x14ac:dyDescent="0.15">
      <c r="J801" s="65"/>
    </row>
    <row r="802" spans="10:10" ht="16.5" customHeight="1" x14ac:dyDescent="0.15">
      <c r="J802" s="65"/>
    </row>
    <row r="803" spans="10:10" ht="16.5" customHeight="1" x14ac:dyDescent="0.15">
      <c r="J803" s="65"/>
    </row>
    <row r="804" spans="10:10" ht="16.5" customHeight="1" x14ac:dyDescent="0.15">
      <c r="J804" s="65"/>
    </row>
    <row r="805" spans="10:10" ht="16.5" customHeight="1" x14ac:dyDescent="0.15">
      <c r="J805" s="65"/>
    </row>
    <row r="806" spans="10:10" ht="16.5" customHeight="1" x14ac:dyDescent="0.15">
      <c r="J806" s="65"/>
    </row>
    <row r="807" spans="10:10" ht="16.5" customHeight="1" x14ac:dyDescent="0.15">
      <c r="J807" s="65"/>
    </row>
    <row r="808" spans="10:10" ht="16.5" customHeight="1" x14ac:dyDescent="0.15">
      <c r="J808" s="65"/>
    </row>
    <row r="809" spans="10:10" ht="16.5" customHeight="1" x14ac:dyDescent="0.15">
      <c r="J809" s="65"/>
    </row>
    <row r="810" spans="10:10" ht="16.5" customHeight="1" x14ac:dyDescent="0.15">
      <c r="J810" s="65"/>
    </row>
    <row r="811" spans="10:10" ht="16.5" customHeight="1" x14ac:dyDescent="0.15">
      <c r="J811" s="65"/>
    </row>
    <row r="812" spans="10:10" ht="16.5" customHeight="1" x14ac:dyDescent="0.15">
      <c r="J812" s="65"/>
    </row>
    <row r="813" spans="10:10" ht="16.5" customHeight="1" x14ac:dyDescent="0.15">
      <c r="J813" s="65"/>
    </row>
    <row r="814" spans="10:10" ht="16.5" customHeight="1" x14ac:dyDescent="0.15">
      <c r="J814" s="65"/>
    </row>
    <row r="815" spans="10:10" ht="16.5" customHeight="1" x14ac:dyDescent="0.15">
      <c r="J815" s="65"/>
    </row>
    <row r="816" spans="10:10" ht="16.5" customHeight="1" x14ac:dyDescent="0.15">
      <c r="J816" s="65"/>
    </row>
    <row r="817" spans="10:10" ht="16.5" customHeight="1" x14ac:dyDescent="0.15">
      <c r="J817" s="65"/>
    </row>
    <row r="818" spans="10:10" ht="16.5" customHeight="1" x14ac:dyDescent="0.15">
      <c r="J818" s="65"/>
    </row>
    <row r="819" spans="10:10" ht="16.5" customHeight="1" x14ac:dyDescent="0.15">
      <c r="J819" s="65"/>
    </row>
    <row r="820" spans="10:10" ht="16.5" customHeight="1" x14ac:dyDescent="0.15">
      <c r="J820" s="65"/>
    </row>
    <row r="821" spans="10:10" ht="16.5" customHeight="1" x14ac:dyDescent="0.15">
      <c r="J821" s="65"/>
    </row>
    <row r="822" spans="10:10" ht="16.5" customHeight="1" x14ac:dyDescent="0.15">
      <c r="J822" s="65"/>
    </row>
    <row r="823" spans="10:10" ht="16.5" customHeight="1" x14ac:dyDescent="0.15">
      <c r="J823" s="65"/>
    </row>
    <row r="824" spans="10:10" ht="16.5" customHeight="1" x14ac:dyDescent="0.15">
      <c r="J824" s="65"/>
    </row>
    <row r="825" spans="10:10" ht="16.5" customHeight="1" x14ac:dyDescent="0.15">
      <c r="J825" s="65"/>
    </row>
    <row r="826" spans="10:10" ht="16.5" customHeight="1" x14ac:dyDescent="0.15">
      <c r="J826" s="65"/>
    </row>
    <row r="827" spans="10:10" ht="16.5" customHeight="1" x14ac:dyDescent="0.15">
      <c r="J827" s="65"/>
    </row>
    <row r="828" spans="10:10" ht="16.5" customHeight="1" x14ac:dyDescent="0.15">
      <c r="J828" s="65"/>
    </row>
    <row r="829" spans="10:10" ht="16.5" customHeight="1" x14ac:dyDescent="0.15">
      <c r="J829" s="65"/>
    </row>
    <row r="830" spans="10:10" ht="16.5" customHeight="1" x14ac:dyDescent="0.15">
      <c r="J830" s="65"/>
    </row>
    <row r="831" spans="10:10" ht="16.5" customHeight="1" x14ac:dyDescent="0.15">
      <c r="J831" s="65"/>
    </row>
    <row r="832" spans="10:10" ht="16.5" customHeight="1" x14ac:dyDescent="0.15">
      <c r="J832" s="65"/>
    </row>
    <row r="833" spans="10:10" ht="16.5" customHeight="1" x14ac:dyDescent="0.15">
      <c r="J833" s="65"/>
    </row>
    <row r="834" spans="10:10" ht="16.5" customHeight="1" x14ac:dyDescent="0.15">
      <c r="J834" s="65"/>
    </row>
    <row r="835" spans="10:10" ht="16.5" customHeight="1" x14ac:dyDescent="0.15">
      <c r="J835" s="65"/>
    </row>
    <row r="836" spans="10:10" ht="16.5" customHeight="1" x14ac:dyDescent="0.15">
      <c r="J836" s="65"/>
    </row>
    <row r="837" spans="10:10" ht="16.5" customHeight="1" x14ac:dyDescent="0.15">
      <c r="J837" s="65"/>
    </row>
    <row r="838" spans="10:10" ht="16.5" customHeight="1" x14ac:dyDescent="0.15">
      <c r="J838" s="65"/>
    </row>
    <row r="839" spans="10:10" ht="16.5" customHeight="1" x14ac:dyDescent="0.15">
      <c r="J839" s="65"/>
    </row>
    <row r="840" spans="10:10" ht="16.5" customHeight="1" x14ac:dyDescent="0.15">
      <c r="J840" s="65"/>
    </row>
    <row r="841" spans="10:10" ht="16.5" customHeight="1" x14ac:dyDescent="0.15">
      <c r="J841" s="65"/>
    </row>
    <row r="842" spans="10:10" ht="16.5" customHeight="1" x14ac:dyDescent="0.15">
      <c r="J842" s="65"/>
    </row>
    <row r="843" spans="10:10" ht="16.5" customHeight="1" x14ac:dyDescent="0.15">
      <c r="J843" s="65"/>
    </row>
    <row r="844" spans="10:10" ht="16.5" customHeight="1" x14ac:dyDescent="0.15">
      <c r="J844" s="65"/>
    </row>
    <row r="845" spans="10:10" ht="16.5" customHeight="1" x14ac:dyDescent="0.15">
      <c r="J845" s="65"/>
    </row>
    <row r="846" spans="10:10" ht="16.5" customHeight="1" x14ac:dyDescent="0.15">
      <c r="J846" s="65"/>
    </row>
    <row r="847" spans="10:10" ht="16.5" customHeight="1" x14ac:dyDescent="0.15">
      <c r="J847" s="65"/>
    </row>
    <row r="848" spans="10:10" ht="16.5" customHeight="1" x14ac:dyDescent="0.15">
      <c r="J848" s="65"/>
    </row>
    <row r="849" spans="10:10" ht="16.5" customHeight="1" x14ac:dyDescent="0.15">
      <c r="J849" s="65"/>
    </row>
    <row r="850" spans="10:10" ht="16.5" customHeight="1" x14ac:dyDescent="0.15">
      <c r="J850" s="65"/>
    </row>
    <row r="851" spans="10:10" ht="16.5" customHeight="1" x14ac:dyDescent="0.15">
      <c r="J851" s="65"/>
    </row>
    <row r="852" spans="10:10" ht="16.5" customHeight="1" x14ac:dyDescent="0.15">
      <c r="J852" s="65"/>
    </row>
    <row r="853" spans="10:10" ht="16.5" customHeight="1" x14ac:dyDescent="0.15">
      <c r="J853" s="65"/>
    </row>
    <row r="854" spans="10:10" ht="16.5" customHeight="1" x14ac:dyDescent="0.15">
      <c r="J854" s="65"/>
    </row>
    <row r="855" spans="10:10" ht="16.5" customHeight="1" x14ac:dyDescent="0.15">
      <c r="J855" s="65"/>
    </row>
    <row r="856" spans="10:10" ht="16.5" customHeight="1" x14ac:dyDescent="0.15">
      <c r="J856" s="65"/>
    </row>
    <row r="857" spans="10:10" ht="16.5" customHeight="1" x14ac:dyDescent="0.15">
      <c r="J857" s="65"/>
    </row>
    <row r="858" spans="10:10" ht="16.5" customHeight="1" x14ac:dyDescent="0.15">
      <c r="J858" s="65"/>
    </row>
    <row r="859" spans="10:10" ht="16.5" customHeight="1" x14ac:dyDescent="0.15">
      <c r="J859" s="65"/>
    </row>
    <row r="860" spans="10:10" ht="16.5" customHeight="1" x14ac:dyDescent="0.15">
      <c r="J860" s="65"/>
    </row>
    <row r="861" spans="10:10" ht="16.5" customHeight="1" x14ac:dyDescent="0.15">
      <c r="J861" s="65"/>
    </row>
    <row r="862" spans="10:10" ht="16.5" customHeight="1" x14ac:dyDescent="0.15">
      <c r="J862" s="65"/>
    </row>
    <row r="863" spans="10:10" ht="16.5" customHeight="1" x14ac:dyDescent="0.15">
      <c r="J863" s="65"/>
    </row>
    <row r="864" spans="10:10" ht="16.5" customHeight="1" x14ac:dyDescent="0.15">
      <c r="J864" s="65"/>
    </row>
    <row r="865" spans="10:10" ht="16.5" customHeight="1" x14ac:dyDescent="0.15">
      <c r="J865" s="65"/>
    </row>
    <row r="866" spans="10:10" ht="16.5" customHeight="1" x14ac:dyDescent="0.15">
      <c r="J866" s="65"/>
    </row>
    <row r="867" spans="10:10" ht="16.5" customHeight="1" x14ac:dyDescent="0.15">
      <c r="J867" s="65"/>
    </row>
    <row r="868" spans="10:10" ht="16.5" customHeight="1" x14ac:dyDescent="0.15">
      <c r="J868" s="65"/>
    </row>
    <row r="869" spans="10:10" ht="16.5" customHeight="1" x14ac:dyDescent="0.15">
      <c r="J869" s="65"/>
    </row>
    <row r="870" spans="10:10" ht="16.5" customHeight="1" x14ac:dyDescent="0.15">
      <c r="J870" s="65"/>
    </row>
    <row r="871" spans="10:10" ht="16.5" customHeight="1" x14ac:dyDescent="0.15">
      <c r="J871" s="65"/>
    </row>
    <row r="872" spans="10:10" ht="16.5" customHeight="1" x14ac:dyDescent="0.15">
      <c r="J872" s="65"/>
    </row>
    <row r="873" spans="10:10" ht="16.5" customHeight="1" x14ac:dyDescent="0.15">
      <c r="J873" s="65"/>
    </row>
    <row r="874" spans="10:10" ht="16.5" customHeight="1" x14ac:dyDescent="0.15">
      <c r="J874" s="65"/>
    </row>
    <row r="875" spans="10:10" ht="16.5" customHeight="1" x14ac:dyDescent="0.15">
      <c r="J875" s="65"/>
    </row>
    <row r="876" spans="10:10" ht="16.5" customHeight="1" x14ac:dyDescent="0.15">
      <c r="J876" s="65"/>
    </row>
    <row r="877" spans="10:10" ht="16.5" customHeight="1" x14ac:dyDescent="0.15">
      <c r="J877" s="65"/>
    </row>
    <row r="878" spans="10:10" ht="16.5" customHeight="1" x14ac:dyDescent="0.15">
      <c r="J878" s="65"/>
    </row>
    <row r="879" spans="10:10" ht="16.5" customHeight="1" x14ac:dyDescent="0.15">
      <c r="J879" s="65"/>
    </row>
    <row r="880" spans="10:10" ht="16.5" customHeight="1" x14ac:dyDescent="0.15">
      <c r="J880" s="65"/>
    </row>
    <row r="881" spans="10:10" ht="16.5" customHeight="1" x14ac:dyDescent="0.15">
      <c r="J881" s="65"/>
    </row>
    <row r="882" spans="10:10" ht="16.5" customHeight="1" x14ac:dyDescent="0.15">
      <c r="J882" s="65"/>
    </row>
    <row r="883" spans="10:10" ht="16.5" customHeight="1" x14ac:dyDescent="0.15">
      <c r="J883" s="65"/>
    </row>
    <row r="884" spans="10:10" ht="16.5" customHeight="1" x14ac:dyDescent="0.15">
      <c r="J884" s="65"/>
    </row>
    <row r="885" spans="10:10" ht="16.5" customHeight="1" x14ac:dyDescent="0.15">
      <c r="J885" s="65"/>
    </row>
    <row r="886" spans="10:10" ht="16.5" customHeight="1" x14ac:dyDescent="0.15">
      <c r="J886" s="65"/>
    </row>
    <row r="887" spans="10:10" ht="16.5" customHeight="1" x14ac:dyDescent="0.15">
      <c r="J887" s="65"/>
    </row>
    <row r="888" spans="10:10" ht="16.5" customHeight="1" x14ac:dyDescent="0.15">
      <c r="J888" s="65"/>
    </row>
    <row r="889" spans="10:10" ht="16.5" customHeight="1" x14ac:dyDescent="0.15">
      <c r="J889" s="65"/>
    </row>
    <row r="890" spans="10:10" ht="16.5" customHeight="1" x14ac:dyDescent="0.15">
      <c r="J890" s="65"/>
    </row>
    <row r="891" spans="10:10" ht="16.5" customHeight="1" x14ac:dyDescent="0.15">
      <c r="J891" s="65"/>
    </row>
    <row r="892" spans="10:10" ht="16.5" customHeight="1" x14ac:dyDescent="0.15">
      <c r="J892" s="65"/>
    </row>
    <row r="893" spans="10:10" ht="16.5" customHeight="1" x14ac:dyDescent="0.15">
      <c r="J893" s="65"/>
    </row>
    <row r="894" spans="10:10" ht="16.5" customHeight="1" x14ac:dyDescent="0.15">
      <c r="J894" s="65"/>
    </row>
    <row r="895" spans="10:10" ht="16.5" customHeight="1" x14ac:dyDescent="0.15">
      <c r="J895" s="65"/>
    </row>
    <row r="896" spans="10:10" ht="16.5" customHeight="1" x14ac:dyDescent="0.15">
      <c r="J896" s="65"/>
    </row>
    <row r="897" spans="10:10" ht="16.5" customHeight="1" x14ac:dyDescent="0.15">
      <c r="J897" s="65"/>
    </row>
    <row r="898" spans="10:10" ht="16.5" customHeight="1" x14ac:dyDescent="0.15">
      <c r="J898" s="65"/>
    </row>
    <row r="899" spans="10:10" ht="16.5" customHeight="1" x14ac:dyDescent="0.15">
      <c r="J899" s="65"/>
    </row>
    <row r="900" spans="10:10" ht="16.5" customHeight="1" x14ac:dyDescent="0.15">
      <c r="J900" s="65"/>
    </row>
    <row r="901" spans="10:10" ht="16.5" customHeight="1" x14ac:dyDescent="0.15">
      <c r="J901" s="65"/>
    </row>
    <row r="902" spans="10:10" ht="16.5" customHeight="1" x14ac:dyDescent="0.15">
      <c r="J902" s="65"/>
    </row>
    <row r="903" spans="10:10" ht="16.5" customHeight="1" x14ac:dyDescent="0.15">
      <c r="J903" s="65"/>
    </row>
    <row r="904" spans="10:10" ht="16.5" customHeight="1" x14ac:dyDescent="0.15">
      <c r="J904" s="65"/>
    </row>
    <row r="905" spans="10:10" ht="16.5" customHeight="1" x14ac:dyDescent="0.15">
      <c r="J905" s="65"/>
    </row>
    <row r="906" spans="10:10" ht="16.5" customHeight="1" x14ac:dyDescent="0.15">
      <c r="J906" s="65"/>
    </row>
    <row r="907" spans="10:10" ht="16.5" customHeight="1" x14ac:dyDescent="0.15">
      <c r="J907" s="65"/>
    </row>
    <row r="908" spans="10:10" ht="16.5" customHeight="1" x14ac:dyDescent="0.15">
      <c r="J908" s="65"/>
    </row>
    <row r="909" spans="10:10" ht="16.5" customHeight="1" x14ac:dyDescent="0.15">
      <c r="J909" s="65"/>
    </row>
    <row r="910" spans="10:10" ht="16.5" customHeight="1" x14ac:dyDescent="0.15">
      <c r="J910" s="65"/>
    </row>
    <row r="911" spans="10:10" ht="16.5" customHeight="1" x14ac:dyDescent="0.15">
      <c r="J911" s="65"/>
    </row>
    <row r="912" spans="10:10" ht="16.5" customHeight="1" x14ac:dyDescent="0.15">
      <c r="J912" s="65"/>
    </row>
    <row r="913" spans="10:10" ht="16.5" customHeight="1" x14ac:dyDescent="0.15">
      <c r="J913" s="65"/>
    </row>
    <row r="914" spans="10:10" ht="16.5" customHeight="1" x14ac:dyDescent="0.15">
      <c r="J914" s="65"/>
    </row>
    <row r="915" spans="10:10" ht="16.5" customHeight="1" x14ac:dyDescent="0.15">
      <c r="J915" s="65"/>
    </row>
    <row r="916" spans="10:10" ht="16.5" customHeight="1" x14ac:dyDescent="0.15">
      <c r="J916" s="65"/>
    </row>
    <row r="917" spans="10:10" ht="16.5" customHeight="1" x14ac:dyDescent="0.15">
      <c r="J917" s="65"/>
    </row>
    <row r="918" spans="10:10" ht="16.5" customHeight="1" x14ac:dyDescent="0.15">
      <c r="J918" s="65"/>
    </row>
    <row r="919" spans="10:10" ht="16.5" customHeight="1" x14ac:dyDescent="0.15">
      <c r="J919" s="65"/>
    </row>
    <row r="920" spans="10:10" ht="16.5" customHeight="1" x14ac:dyDescent="0.15">
      <c r="J920" s="65"/>
    </row>
    <row r="921" spans="10:10" ht="16.5" customHeight="1" x14ac:dyDescent="0.15">
      <c r="J921" s="65"/>
    </row>
    <row r="922" spans="10:10" ht="16.5" customHeight="1" x14ac:dyDescent="0.15">
      <c r="J922" s="65"/>
    </row>
    <row r="923" spans="10:10" ht="16.5" customHeight="1" x14ac:dyDescent="0.15">
      <c r="J923" s="65"/>
    </row>
    <row r="924" spans="10:10" ht="16.5" customHeight="1" x14ac:dyDescent="0.15">
      <c r="J924" s="65"/>
    </row>
    <row r="925" spans="10:10" ht="16.5" customHeight="1" x14ac:dyDescent="0.15">
      <c r="J925" s="65"/>
    </row>
    <row r="926" spans="10:10" ht="16.5" customHeight="1" x14ac:dyDescent="0.15">
      <c r="J926" s="65"/>
    </row>
    <row r="927" spans="10:10" ht="16.5" customHeight="1" x14ac:dyDescent="0.15">
      <c r="J927" s="65"/>
    </row>
    <row r="928" spans="10:10" ht="16.5" customHeight="1" x14ac:dyDescent="0.15">
      <c r="J928" s="65"/>
    </row>
    <row r="929" spans="10:10" ht="16.5" customHeight="1" x14ac:dyDescent="0.15">
      <c r="J929" s="65"/>
    </row>
    <row r="930" spans="10:10" ht="16.5" customHeight="1" x14ac:dyDescent="0.15">
      <c r="J930" s="65"/>
    </row>
    <row r="931" spans="10:10" ht="16.5" customHeight="1" x14ac:dyDescent="0.15">
      <c r="J931" s="65"/>
    </row>
    <row r="932" spans="10:10" ht="16.5" customHeight="1" x14ac:dyDescent="0.15">
      <c r="J932" s="65"/>
    </row>
    <row r="933" spans="10:10" ht="16.5" customHeight="1" x14ac:dyDescent="0.15">
      <c r="J933" s="65"/>
    </row>
    <row r="934" spans="10:10" ht="16.5" customHeight="1" x14ac:dyDescent="0.15">
      <c r="J934" s="65"/>
    </row>
    <row r="935" spans="10:10" ht="16.5" customHeight="1" x14ac:dyDescent="0.15">
      <c r="J935" s="65"/>
    </row>
    <row r="936" spans="10:10" ht="16.5" customHeight="1" x14ac:dyDescent="0.15">
      <c r="J936" s="65"/>
    </row>
    <row r="937" spans="10:10" ht="16.5" customHeight="1" x14ac:dyDescent="0.15">
      <c r="J937" s="65"/>
    </row>
    <row r="938" spans="10:10" ht="16.5" customHeight="1" x14ac:dyDescent="0.15">
      <c r="J938" s="65"/>
    </row>
    <row r="939" spans="10:10" ht="16.5" customHeight="1" x14ac:dyDescent="0.15">
      <c r="J939" s="65"/>
    </row>
    <row r="940" spans="10:10" ht="16.5" customHeight="1" x14ac:dyDescent="0.15">
      <c r="J940" s="65"/>
    </row>
    <row r="941" spans="10:10" ht="16.5" customHeight="1" x14ac:dyDescent="0.15">
      <c r="J941" s="65"/>
    </row>
    <row r="942" spans="10:10" ht="16.5" customHeight="1" x14ac:dyDescent="0.15">
      <c r="J942" s="65"/>
    </row>
    <row r="943" spans="10:10" ht="16.5" customHeight="1" x14ac:dyDescent="0.15">
      <c r="J943" s="65"/>
    </row>
    <row r="944" spans="10:10" ht="16.5" customHeight="1" x14ac:dyDescent="0.15">
      <c r="J944" s="65"/>
    </row>
    <row r="945" spans="10:10" ht="16.5" customHeight="1" x14ac:dyDescent="0.15">
      <c r="J945" s="65"/>
    </row>
    <row r="946" spans="10:10" ht="16.5" customHeight="1" x14ac:dyDescent="0.15">
      <c r="J946" s="65"/>
    </row>
    <row r="947" spans="10:10" ht="16.5" customHeight="1" x14ac:dyDescent="0.15">
      <c r="J947" s="65"/>
    </row>
    <row r="948" spans="10:10" ht="16.5" customHeight="1" x14ac:dyDescent="0.15">
      <c r="J948" s="65"/>
    </row>
    <row r="949" spans="10:10" ht="16.5" customHeight="1" x14ac:dyDescent="0.15">
      <c r="J949" s="65"/>
    </row>
    <row r="950" spans="10:10" ht="16.5" customHeight="1" x14ac:dyDescent="0.15">
      <c r="J950" s="65"/>
    </row>
    <row r="951" spans="10:10" ht="16.5" customHeight="1" x14ac:dyDescent="0.15">
      <c r="J951" s="65"/>
    </row>
    <row r="952" spans="10:10" ht="16.5" customHeight="1" x14ac:dyDescent="0.15">
      <c r="J952" s="65"/>
    </row>
    <row r="953" spans="10:10" ht="16.5" customHeight="1" x14ac:dyDescent="0.15">
      <c r="J953" s="65"/>
    </row>
    <row r="954" spans="10:10" ht="16.5" customHeight="1" x14ac:dyDescent="0.15">
      <c r="J954" s="65"/>
    </row>
    <row r="955" spans="10:10" ht="16.5" customHeight="1" x14ac:dyDescent="0.15">
      <c r="J955" s="65"/>
    </row>
    <row r="956" spans="10:10" ht="16.5" customHeight="1" x14ac:dyDescent="0.15">
      <c r="J956" s="65"/>
    </row>
    <row r="957" spans="10:10" ht="16.5" customHeight="1" x14ac:dyDescent="0.15">
      <c r="J957" s="65"/>
    </row>
    <row r="958" spans="10:10" ht="16.5" customHeight="1" x14ac:dyDescent="0.15">
      <c r="J958" s="65"/>
    </row>
    <row r="959" spans="10:10" ht="16.5" customHeight="1" x14ac:dyDescent="0.15">
      <c r="J959" s="65"/>
    </row>
    <row r="960" spans="10:10" ht="16.5" customHeight="1" x14ac:dyDescent="0.15">
      <c r="J960" s="65"/>
    </row>
    <row r="961" spans="10:10" ht="16.5" customHeight="1" x14ac:dyDescent="0.15">
      <c r="J961" s="65"/>
    </row>
    <row r="962" spans="10:10" ht="16.5" customHeight="1" x14ac:dyDescent="0.15">
      <c r="J962" s="65"/>
    </row>
    <row r="963" spans="10:10" ht="16.5" customHeight="1" x14ac:dyDescent="0.15">
      <c r="J963" s="65"/>
    </row>
    <row r="964" spans="10:10" ht="16.5" customHeight="1" x14ac:dyDescent="0.15">
      <c r="J964" s="65"/>
    </row>
    <row r="965" spans="10:10" ht="16.5" customHeight="1" x14ac:dyDescent="0.15">
      <c r="J965" s="65"/>
    </row>
    <row r="966" spans="10:10" ht="16.5" customHeight="1" x14ac:dyDescent="0.15">
      <c r="J966" s="65"/>
    </row>
    <row r="967" spans="10:10" ht="16.5" customHeight="1" x14ac:dyDescent="0.15">
      <c r="J967" s="65"/>
    </row>
    <row r="968" spans="10:10" ht="16.5" customHeight="1" x14ac:dyDescent="0.15">
      <c r="J968" s="65"/>
    </row>
    <row r="969" spans="10:10" ht="16.5" customHeight="1" x14ac:dyDescent="0.15">
      <c r="J969" s="65"/>
    </row>
    <row r="970" spans="10:10" ht="16.5" customHeight="1" x14ac:dyDescent="0.15">
      <c r="J970" s="65"/>
    </row>
    <row r="971" spans="10:10" ht="16.5" customHeight="1" x14ac:dyDescent="0.15">
      <c r="J971" s="65"/>
    </row>
    <row r="972" spans="10:10" ht="16.5" customHeight="1" x14ac:dyDescent="0.15">
      <c r="J972" s="65"/>
    </row>
    <row r="973" spans="10:10" ht="16.5" customHeight="1" x14ac:dyDescent="0.15">
      <c r="J973" s="65"/>
    </row>
    <row r="974" spans="10:10" ht="16.5" customHeight="1" x14ac:dyDescent="0.15">
      <c r="J974" s="65"/>
    </row>
    <row r="975" spans="10:10" ht="16.5" customHeight="1" x14ac:dyDescent="0.15">
      <c r="J975" s="65"/>
    </row>
    <row r="976" spans="10:10" ht="16.5" customHeight="1" x14ac:dyDescent="0.15">
      <c r="J976" s="65"/>
    </row>
    <row r="977" spans="10:10" ht="16.5" customHeight="1" x14ac:dyDescent="0.15">
      <c r="J977" s="65"/>
    </row>
    <row r="978" spans="10:10" ht="16.5" customHeight="1" x14ac:dyDescent="0.15">
      <c r="J978" s="65"/>
    </row>
    <row r="979" spans="10:10" ht="16.5" customHeight="1" x14ac:dyDescent="0.15">
      <c r="J979" s="65"/>
    </row>
    <row r="980" spans="10:10" ht="16.5" customHeight="1" x14ac:dyDescent="0.15">
      <c r="J980" s="65"/>
    </row>
    <row r="981" spans="10:10" ht="16.5" customHeight="1" x14ac:dyDescent="0.15">
      <c r="J981" s="65"/>
    </row>
    <row r="982" spans="10:10" ht="16.5" customHeight="1" x14ac:dyDescent="0.15">
      <c r="J982" s="65"/>
    </row>
    <row r="983" spans="10:10" ht="16.5" customHeight="1" x14ac:dyDescent="0.15">
      <c r="J983" s="65"/>
    </row>
    <row r="984" spans="10:10" ht="16.5" customHeight="1" x14ac:dyDescent="0.15">
      <c r="J984" s="65"/>
    </row>
    <row r="985" spans="10:10" ht="16.5" customHeight="1" x14ac:dyDescent="0.15">
      <c r="J985" s="65"/>
    </row>
    <row r="986" spans="10:10" ht="16.5" customHeight="1" x14ac:dyDescent="0.15">
      <c r="J986" s="65"/>
    </row>
    <row r="987" spans="10:10" ht="16.5" customHeight="1" x14ac:dyDescent="0.15">
      <c r="J987" s="65"/>
    </row>
    <row r="988" spans="10:10" ht="16.5" customHeight="1" x14ac:dyDescent="0.15">
      <c r="J988" s="65"/>
    </row>
    <row r="989" spans="10:10" ht="16.5" customHeight="1" x14ac:dyDescent="0.15">
      <c r="J989" s="65"/>
    </row>
    <row r="990" spans="10:10" ht="16.5" customHeight="1" x14ac:dyDescent="0.15">
      <c r="J990" s="65"/>
    </row>
    <row r="991" spans="10:10" ht="16.5" customHeight="1" x14ac:dyDescent="0.15">
      <c r="J991" s="65"/>
    </row>
    <row r="992" spans="10:10" ht="16.5" customHeight="1" x14ac:dyDescent="0.15">
      <c r="J992" s="65"/>
    </row>
    <row r="993" spans="10:10" ht="16.5" customHeight="1" x14ac:dyDescent="0.15">
      <c r="J993" s="65"/>
    </row>
    <row r="994" spans="10:10" ht="16.5" customHeight="1" x14ac:dyDescent="0.15">
      <c r="J994" s="65"/>
    </row>
    <row r="995" spans="10:10" ht="16.5" customHeight="1" x14ac:dyDescent="0.15">
      <c r="J995" s="65"/>
    </row>
    <row r="996" spans="10:10" ht="16.5" customHeight="1" x14ac:dyDescent="0.15">
      <c r="J996" s="65"/>
    </row>
    <row r="997" spans="10:10" ht="16.5" customHeight="1" x14ac:dyDescent="0.15">
      <c r="J997" s="65"/>
    </row>
    <row r="998" spans="10:10" ht="16.5" customHeight="1" x14ac:dyDescent="0.15">
      <c r="J998" s="65"/>
    </row>
    <row r="999" spans="10:10" ht="16.5" customHeight="1" x14ac:dyDescent="0.15">
      <c r="J999" s="65"/>
    </row>
    <row r="1000" spans="10:10" ht="16.5" customHeight="1" x14ac:dyDescent="0.15">
      <c r="J1000" s="65"/>
    </row>
  </sheetData>
  <mergeCells count="4">
    <mergeCell ref="B5:C5"/>
    <mergeCell ref="B6:C8"/>
    <mergeCell ref="D8:F8"/>
    <mergeCell ref="E20:H21"/>
  </mergeCells>
  <conditionalFormatting sqref="B12:E12 B13 B18:H19 B20:E20 B21:C21">
    <cfRule type="expression" dxfId="18" priority="2">
      <formula>MonthToDisplayNumber&lt;&gt;MONTH(B12)</formula>
    </cfRule>
  </conditionalFormatting>
  <conditionalFormatting sqref="B14:E17">
    <cfRule type="expression" dxfId="17" priority="3">
      <formula>MonthToDisplayNumber&lt;&gt;MONTH(B14)</formula>
    </cfRule>
  </conditionalFormatting>
  <conditionalFormatting sqref="B10:H11">
    <cfRule type="expression" dxfId="16" priority="4">
      <formula>MonthToDisplayNumber&lt;&gt;MONTH(B10)</formula>
    </cfRule>
  </conditionalFormatting>
  <conditionalFormatting sqref="E13">
    <cfRule type="expression" dxfId="15" priority="1">
      <formula>MonthToDisplayNumber&lt;&gt;MONTH(E13)</formula>
    </cfRule>
  </conditionalFormatting>
  <conditionalFormatting sqref="G15">
    <cfRule type="expression" dxfId="14" priority="5">
      <formula>MonthToDisplayNumber&lt;&gt;MONTH(G15)</formula>
    </cfRule>
  </conditionalFormatting>
  <dataValidations count="2">
    <dataValidation type="list" allowBlank="1" showInputMessage="1" prompt="Select a month from the list. Select CANCEL, then press ALT+DOWN ARROW to pick month from drop down list" sqref="H6" xr:uid="{00000000-0002-0000-0900-000000000000}">
      <formula1>"MARCH"</formula1>
    </dataValidation>
    <dataValidation type="list" allowBlank="1" showInputMessage="1" prompt="Select a day from the list. Select CANCEL, then press ALT+DOWN ARROW to pick day from drop down list" sqref="H8" xr:uid="{00000000-0002-0000-0900-000001000000}">
      <formula1>"SATURDAY"</formula1>
    </dataValidation>
  </dataValidations>
  <printOptions horizontalCentered="1" verticalCentered="1"/>
  <pageMargins left="0.45" right="0.45" top="0.4" bottom="0.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107</vt:i4>
      </vt:variant>
    </vt:vector>
  </HeadingPairs>
  <TitlesOfParts>
    <vt:vector size="119" baseType="lpstr">
      <vt:lpstr>July 2024 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apri2025</vt:lpstr>
      <vt:lpstr>augu2024</vt:lpstr>
      <vt:lpstr>'Apr 2025'!DayToStart</vt:lpstr>
      <vt:lpstr>'Aug 2024'!DayToStart</vt:lpstr>
      <vt:lpstr>'Dec 2024'!DayToStart</vt:lpstr>
      <vt:lpstr>'Feb 2025'!DayToStart</vt:lpstr>
      <vt:lpstr>'Jan 2025'!DayToStart</vt:lpstr>
      <vt:lpstr>'June 2025'!DayToStart</vt:lpstr>
      <vt:lpstr>'Mar 2025'!DayToStart</vt:lpstr>
      <vt:lpstr>'May 2025'!DayToStart</vt:lpstr>
      <vt:lpstr>'Nov 2024'!DayToStart</vt:lpstr>
      <vt:lpstr>'Oct 2024'!DayToStart</vt:lpstr>
      <vt:lpstr>'Sept 2024'!DayToStart</vt:lpstr>
      <vt:lpstr>DayToStart</vt:lpstr>
      <vt:lpstr>dece2024</vt:lpstr>
      <vt:lpstr>febr2024</vt:lpstr>
      <vt:lpstr>janu2024</vt:lpstr>
      <vt:lpstr>julu2024</vt:lpstr>
      <vt:lpstr>june2025</vt:lpstr>
      <vt:lpstr>marc2025</vt:lpstr>
      <vt:lpstr>mayt2025</vt:lpstr>
      <vt:lpstr>'Apr 2025'!MonthToDisplay</vt:lpstr>
      <vt:lpstr>'Aug 2024'!MonthToDisplay</vt:lpstr>
      <vt:lpstr>'Dec 2024'!MonthToDisplay</vt:lpstr>
      <vt:lpstr>'Feb 2025'!MonthToDisplay</vt:lpstr>
      <vt:lpstr>'Jan 2025'!MonthToDisplay</vt:lpstr>
      <vt:lpstr>'July 2024 '!MonthToDisplay</vt:lpstr>
      <vt:lpstr>'June 2025'!MonthToDisplay</vt:lpstr>
      <vt:lpstr>'Mar 2025'!MonthToDisplay</vt:lpstr>
      <vt:lpstr>'May 2025'!MonthToDisplay</vt:lpstr>
      <vt:lpstr>'Nov 2024'!MonthToDisplay</vt:lpstr>
      <vt:lpstr>'Oct 2024'!MonthToDisplay</vt:lpstr>
      <vt:lpstr>'Sept 2024'!MonthToDisplay</vt:lpstr>
      <vt:lpstr>nove2024</vt:lpstr>
      <vt:lpstr>'Apr 2025'!RowTitleRegion1...H4.1</vt:lpstr>
      <vt:lpstr>'Aug 2024'!RowTitleRegion1...H4.1</vt:lpstr>
      <vt:lpstr>'Dec 2024'!RowTitleRegion1...H4.1</vt:lpstr>
      <vt:lpstr>'Feb 2025'!RowTitleRegion1...H4.1</vt:lpstr>
      <vt:lpstr>'Jan 2025'!RowTitleRegion1...H4.1</vt:lpstr>
      <vt:lpstr>'June 2025'!RowTitleRegion1...H4.1</vt:lpstr>
      <vt:lpstr>'Mar 2025'!RowTitleRegion1...H4.1</vt:lpstr>
      <vt:lpstr>'May 2025'!RowTitleRegion1...H4.1</vt:lpstr>
      <vt:lpstr>'Nov 2024'!RowTitleRegion1...H4.1</vt:lpstr>
      <vt:lpstr>'Oct 2024'!RowTitleRegion1...H4.1</vt:lpstr>
      <vt:lpstr>'Sept 2024'!RowTitleRegion1...H4.1</vt:lpstr>
      <vt:lpstr>RowTitleRegion1...H4.1</vt:lpstr>
      <vt:lpstr>'Apr 2025'!RowTitleRegion2...E16.1</vt:lpstr>
      <vt:lpstr>'Aug 2024'!RowTitleRegion2...E16.1</vt:lpstr>
      <vt:lpstr>'Dec 2024'!RowTitleRegion2...E16.1</vt:lpstr>
      <vt:lpstr>'Feb 2025'!RowTitleRegion2...E16.1</vt:lpstr>
      <vt:lpstr>'Jan 2025'!RowTitleRegion2...E16.1</vt:lpstr>
      <vt:lpstr>'June 2025'!RowTitleRegion2...E16.1</vt:lpstr>
      <vt:lpstr>'Mar 2025'!RowTitleRegion2...E16.1</vt:lpstr>
      <vt:lpstr>'May 2025'!RowTitleRegion2...E16.1</vt:lpstr>
      <vt:lpstr>'Nov 2024'!RowTitleRegion2...E16.1</vt:lpstr>
      <vt:lpstr>'Oct 2024'!RowTitleRegion2...E16.1</vt:lpstr>
      <vt:lpstr>'Sept 2024'!RowTitleRegion2...E16.1</vt:lpstr>
      <vt:lpstr>RowTitleRegion2...E16.1</vt:lpstr>
      <vt:lpstr>sept2024</vt:lpstr>
      <vt:lpstr>'Apr 2025'!TitleRegion1..H15.1</vt:lpstr>
      <vt:lpstr>'Aug 2024'!TitleRegion1..H15.1</vt:lpstr>
      <vt:lpstr>'Dec 2024'!TitleRegion1..H15.1</vt:lpstr>
      <vt:lpstr>'Feb 2025'!TitleRegion1..H15.1</vt:lpstr>
      <vt:lpstr>'Jan 2025'!TitleRegion1..H15.1</vt:lpstr>
      <vt:lpstr>'June 2025'!TitleRegion1..H15.1</vt:lpstr>
      <vt:lpstr>'Mar 2025'!TitleRegion1..H15.1</vt:lpstr>
      <vt:lpstr>'May 2025'!TitleRegion1..H15.1</vt:lpstr>
      <vt:lpstr>'Nov 2024'!TitleRegion1..H15.1</vt:lpstr>
      <vt:lpstr>'Oct 2024'!TitleRegion1..H15.1</vt:lpstr>
      <vt:lpstr>'Sept 2024'!TitleRegion1..H15.1</vt:lpstr>
      <vt:lpstr>TitleRegion1..H15.1</vt:lpstr>
      <vt:lpstr>'Apr 2025'!TitleRegion2..c17.1</vt:lpstr>
      <vt:lpstr>'Aug 2024'!TitleRegion2..c17.1</vt:lpstr>
      <vt:lpstr>'Dec 2024'!TitleRegion2..c17.1</vt:lpstr>
      <vt:lpstr>'Feb 2025'!TitleRegion2..c17.1</vt:lpstr>
      <vt:lpstr>'Jan 2025'!TitleRegion2..c17.1</vt:lpstr>
      <vt:lpstr>'June 2025'!TitleRegion2..c17.1</vt:lpstr>
      <vt:lpstr>'Mar 2025'!TitleRegion2..c17.1</vt:lpstr>
      <vt:lpstr>'May 2025'!TitleRegion2..c17.1</vt:lpstr>
      <vt:lpstr>'Nov 2024'!TitleRegion2..c17.1</vt:lpstr>
      <vt:lpstr>'Oct 2024'!TitleRegion2..c17.1</vt:lpstr>
      <vt:lpstr>'Sept 2024'!TitleRegion2..c17.1</vt:lpstr>
      <vt:lpstr>TitleRegion2..c17.1</vt:lpstr>
      <vt:lpstr>'Apr 2025'!WeekStart</vt:lpstr>
      <vt:lpstr>'Aug 2024'!WeekStart</vt:lpstr>
      <vt:lpstr>'Dec 2024'!WeekStart</vt:lpstr>
      <vt:lpstr>'Feb 2025'!WeekStart</vt:lpstr>
      <vt:lpstr>'Jan 2025'!WeekStart</vt:lpstr>
      <vt:lpstr>'June 2025'!WeekStart</vt:lpstr>
      <vt:lpstr>'Mar 2025'!WeekStart</vt:lpstr>
      <vt:lpstr>'May 2025'!WeekStart</vt:lpstr>
      <vt:lpstr>'Nov 2024'!WeekStart</vt:lpstr>
      <vt:lpstr>'Oct 2024'!WeekStart</vt:lpstr>
      <vt:lpstr>'Sept 2024'!WeekStart</vt:lpstr>
      <vt:lpstr>WeekStart</vt:lpstr>
      <vt:lpstr>'Apr 2025'!YearToDisplay</vt:lpstr>
      <vt:lpstr>'Aug 2024'!YearToDisplay</vt:lpstr>
      <vt:lpstr>'Dec 2024'!YearToDisplay</vt:lpstr>
      <vt:lpstr>'Feb 2025'!YearToDisplay</vt:lpstr>
      <vt:lpstr>'Jan 2025'!YearToDisplay</vt:lpstr>
      <vt:lpstr>'July 2024 '!YearToDisplay</vt:lpstr>
      <vt:lpstr>'June 2025'!YearToDisplay</vt:lpstr>
      <vt:lpstr>'Mar 2025'!YearToDisplay</vt:lpstr>
      <vt:lpstr>'May 2025'!YearToDisplay</vt:lpstr>
      <vt:lpstr>'Nov 2024'!YearToDisplay</vt:lpstr>
      <vt:lpstr>'Oct 2024'!YearToDisplay</vt:lpstr>
      <vt:lpstr>'Sept 2024'!YearToDisplay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Simmons</dc:creator>
  <cp:lastModifiedBy>Pauline Simmons</cp:lastModifiedBy>
  <dcterms:created xsi:type="dcterms:W3CDTF">2024-07-28T16:44:25Z</dcterms:created>
  <dcterms:modified xsi:type="dcterms:W3CDTF">2024-12-22T22:13:30Z</dcterms:modified>
</cp:coreProperties>
</file>