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 Argo\Documents\Rotary 2021-2022\COG\"/>
    </mc:Choice>
  </mc:AlternateContent>
  <xr:revisionPtr revIDLastSave="0" documentId="8_{3C7D47F1-181E-46BD-BDB7-BAE3D256B121}" xr6:coauthVersionLast="47" xr6:coauthVersionMax="47" xr10:uidLastSave="{00000000-0000-0000-0000-000000000000}"/>
  <bookViews>
    <workbookView xWindow="366" yWindow="366" windowWidth="21750" windowHeight="12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A5" i="1"/>
  <c r="E99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</calcChain>
</file>

<file path=xl/sharedStrings.xml><?xml version="1.0" encoding="utf-8"?>
<sst xmlns="http://schemas.openxmlformats.org/spreadsheetml/2006/main" count="94" uniqueCount="92">
  <si>
    <t>District 6860 Proposed Budget for 2021-2022</t>
  </si>
  <si>
    <t>Categories</t>
  </si>
  <si>
    <t>Description</t>
  </si>
  <si>
    <t>Investments</t>
  </si>
  <si>
    <t>Investment Income</t>
  </si>
  <si>
    <t>Membership</t>
  </si>
  <si>
    <t>Disaster Relief</t>
  </si>
  <si>
    <t>Program</t>
  </si>
  <si>
    <t xml:space="preserve">District Conference </t>
  </si>
  <si>
    <t>District Training Assembly</t>
  </si>
  <si>
    <t>Evanston Trip</t>
  </si>
  <si>
    <t>PETS Income</t>
  </si>
  <si>
    <t>Rotary International</t>
  </si>
  <si>
    <t>DG Funding from RI</t>
  </si>
  <si>
    <t>SUB-Total Income</t>
  </si>
  <si>
    <t>Expense</t>
  </si>
  <si>
    <t>Business Expense</t>
  </si>
  <si>
    <t>Bank Service Charges</t>
  </si>
  <si>
    <t>District Governor Discretionary</t>
  </si>
  <si>
    <t>Public Image</t>
  </si>
  <si>
    <t>Website Operations</t>
  </si>
  <si>
    <t>Zone Support</t>
  </si>
  <si>
    <t>Operations</t>
  </si>
  <si>
    <t>Assistant Governors</t>
  </si>
  <si>
    <t>Club Visioning</t>
  </si>
  <si>
    <t>Council of Governors</t>
  </si>
  <si>
    <t>District Communications</t>
  </si>
  <si>
    <t>District Officers Expense</t>
  </si>
  <si>
    <t>District Treasure Expense (QB, etc.)</t>
  </si>
  <si>
    <t>Executive Director Expenses</t>
  </si>
  <si>
    <t>Finance Committee</t>
  </si>
  <si>
    <t>Foundation Committee</t>
  </si>
  <si>
    <t>Grants Committee Expense</t>
  </si>
  <si>
    <t>Mid Year Conference Expense</t>
  </si>
  <si>
    <t>Nominating Committee</t>
  </si>
  <si>
    <t>Postage and Shipping</t>
  </si>
  <si>
    <t>Printing and Copying</t>
  </si>
  <si>
    <t>Recognition Awards</t>
  </si>
  <si>
    <t>RYLA Committee</t>
  </si>
  <si>
    <t>Subscriptions</t>
  </si>
  <si>
    <t>Supplies</t>
  </si>
  <si>
    <t>Telephone</t>
  </si>
  <si>
    <t>Youth Exchange Committee</t>
  </si>
  <si>
    <t>Youth Services</t>
  </si>
  <si>
    <t>Programs</t>
  </si>
  <si>
    <t>Disaster Relieve Donor Fund</t>
  </si>
  <si>
    <t>District Conference Expense</t>
  </si>
  <si>
    <t>RLI</t>
  </si>
  <si>
    <t>Training</t>
  </si>
  <si>
    <t>DACdb Training and Conference</t>
  </si>
  <si>
    <t>DGE MS-PETS Expenses</t>
  </si>
  <si>
    <t>DGN PETS Expenses</t>
  </si>
  <si>
    <t>MS-PETS AG Expenses</t>
  </si>
  <si>
    <t>MS-PETS AGI Registration AGs</t>
  </si>
  <si>
    <t>MS-PETS Annual Dues</t>
  </si>
  <si>
    <t>MS-PETS DG acting as Aide</t>
  </si>
  <si>
    <t>MS-PETS General Expenses</t>
  </si>
  <si>
    <t>MS-PETS Officer &amp; EXCOM</t>
  </si>
  <si>
    <t>MS-PETS Registration PEs</t>
  </si>
  <si>
    <t>MS-PETS Trainer Expenses</t>
  </si>
  <si>
    <t>Zone Success Seminar</t>
  </si>
  <si>
    <t>Zone Summit DG</t>
  </si>
  <si>
    <t>Zone Summit DGE</t>
  </si>
  <si>
    <t>Zone Summit DGN</t>
  </si>
  <si>
    <t>Zone Summit Executive Director</t>
  </si>
  <si>
    <t>Zone Summit IPDG</t>
  </si>
  <si>
    <t>Zone Summit Membership</t>
  </si>
  <si>
    <t>Zone Summit Public Image</t>
  </si>
  <si>
    <t>Zone Summit Training Leader (GETS &amp; NETS)</t>
  </si>
  <si>
    <t>Travel and Meetings</t>
  </si>
  <si>
    <t>DGE Travel</t>
  </si>
  <si>
    <t>District Officer Travel</t>
  </si>
  <si>
    <t>Evanston Trip Expense</t>
  </si>
  <si>
    <t>Leadership and Club Gifts</t>
  </si>
  <si>
    <t>Total Expenses</t>
  </si>
  <si>
    <t>Mid year Conference</t>
  </si>
  <si>
    <t>TRF Fundraising Workshop</t>
  </si>
  <si>
    <t xml:space="preserve">District Scholarships - Spain, Hickman, Estess, Maloney </t>
  </si>
  <si>
    <t>NEW Club Extension Committee</t>
  </si>
  <si>
    <t>Income</t>
  </si>
  <si>
    <t>TRF Foundation Dinner</t>
  </si>
  <si>
    <t xml:space="preserve">District Governor Expense </t>
  </si>
  <si>
    <t>International Convention DG (Not to Exceeded)</t>
  </si>
  <si>
    <t>International Convention DGE (Not to Exceeded)</t>
  </si>
  <si>
    <t>International Convention DGN (Not to Exceeded)</t>
  </si>
  <si>
    <t>for 2022-2023</t>
  </si>
  <si>
    <t>2022-2023</t>
  </si>
  <si>
    <t>3040 members @ $1</t>
  </si>
  <si>
    <t>Zone Summit Emerging Leaders Training Scholarships (2)</t>
  </si>
  <si>
    <t>Estimate</t>
  </si>
  <si>
    <r>
      <t xml:space="preserve">Dues  </t>
    </r>
    <r>
      <rPr>
        <b/>
        <sz val="11"/>
        <color rgb="FFFF0000"/>
        <rFont val="Calibri"/>
        <family val="2"/>
        <scheme val="minor"/>
      </rPr>
      <t>Estimate based on July '21 number</t>
    </r>
  </si>
  <si>
    <t>3040 members @ $30 membership ao 7/1/21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</si>
</sst>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Tahoma"/>
      <family val="2"/>
    </font>
    <font>
      <b/>
      <sz val="14"/>
      <color theme="9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Protection="1"/>
    <xf numFmtId="0" fontId="6" fillId="0" borderId="3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/>
    </xf>
    <xf numFmtId="0" fontId="1" fillId="0" borderId="0" xfId="0" applyFont="1" applyProtection="1"/>
    <xf numFmtId="0" fontId="7" fillId="0" borderId="6" xfId="0" applyFont="1" applyBorder="1" applyAlignment="1" applyProtection="1">
      <alignment horizontal="left"/>
    </xf>
    <xf numFmtId="0" fontId="9" fillId="0" borderId="6" xfId="0" applyFont="1" applyBorder="1" applyAlignment="1" applyProtection="1">
      <alignment horizontal="left" vertical="center"/>
    </xf>
    <xf numFmtId="164" fontId="5" fillId="2" borderId="6" xfId="0" applyNumberFormat="1" applyFont="1" applyFill="1" applyBorder="1" applyAlignment="1" applyProtection="1">
      <alignment horizontal="right" vertical="center"/>
    </xf>
    <xf numFmtId="0" fontId="1" fillId="0" borderId="7" xfId="0" applyFont="1" applyBorder="1" applyProtection="1"/>
    <xf numFmtId="0" fontId="7" fillId="0" borderId="4" xfId="0" applyFont="1" applyBorder="1" applyAlignment="1" applyProtection="1">
      <alignment horizontal="left"/>
    </xf>
    <xf numFmtId="0" fontId="9" fillId="0" borderId="4" xfId="0" applyFont="1" applyBorder="1" applyAlignment="1" applyProtection="1">
      <alignment horizontal="lef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0" fontId="9" fillId="2" borderId="4" xfId="0" applyFont="1" applyFill="1" applyBorder="1" applyAlignment="1" applyProtection="1">
      <alignment horizontal="left" vertical="center"/>
    </xf>
    <xf numFmtId="0" fontId="1" fillId="0" borderId="7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9" fillId="0" borderId="10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4" fillId="0" borderId="0" xfId="0" applyFont="1" applyProtection="1"/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horizontal="right" vertical="center"/>
    </xf>
    <xf numFmtId="0" fontId="1" fillId="0" borderId="14" xfId="0" applyFont="1" applyBorder="1" applyProtection="1"/>
    <xf numFmtId="0" fontId="9" fillId="0" borderId="4" xfId="0" applyFont="1" applyBorder="1" applyProtection="1"/>
    <xf numFmtId="0" fontId="10" fillId="0" borderId="0" xfId="0" applyFont="1" applyProtection="1"/>
    <xf numFmtId="0" fontId="9" fillId="0" borderId="11" xfId="0" applyFont="1" applyBorder="1" applyAlignment="1" applyProtection="1">
      <alignment horizontal="left" vertical="center"/>
    </xf>
    <xf numFmtId="0" fontId="9" fillId="2" borderId="11" xfId="0" applyFont="1" applyFill="1" applyBorder="1" applyProtection="1"/>
    <xf numFmtId="0" fontId="9" fillId="2" borderId="4" xfId="0" applyFont="1" applyFill="1" applyBorder="1" applyProtection="1"/>
    <xf numFmtId="0" fontId="9" fillId="0" borderId="4" xfId="0" applyFont="1" applyBorder="1" applyAlignment="1" applyProtection="1">
      <alignment horizontal="left" vertical="center" wrapText="1"/>
    </xf>
    <xf numFmtId="164" fontId="5" fillId="2" borderId="4" xfId="0" applyNumberFormat="1" applyFont="1" applyFill="1" applyBorder="1" applyAlignment="1" applyProtection="1">
      <alignment vertical="center"/>
    </xf>
    <xf numFmtId="0" fontId="1" fillId="0" borderId="15" xfId="0" applyFont="1" applyBorder="1" applyProtection="1"/>
    <xf numFmtId="0" fontId="7" fillId="0" borderId="16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164" fontId="11" fillId="2" borderId="19" xfId="0" applyNumberFormat="1" applyFont="1" applyFill="1" applyBorder="1" applyAlignment="1" applyProtection="1">
      <alignment horizontal="right" vertical="center"/>
    </xf>
    <xf numFmtId="0" fontId="1" fillId="0" borderId="10" xfId="0" applyFont="1" applyBorder="1" applyProtection="1"/>
    <xf numFmtId="0" fontId="7" fillId="0" borderId="10" xfId="0" applyFont="1" applyBorder="1" applyAlignment="1" applyProtection="1">
      <alignment horizontal="left" vertical="center" wrapText="1"/>
    </xf>
    <xf numFmtId="164" fontId="5" fillId="2" borderId="1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7" fillId="0" borderId="11" xfId="0" applyFont="1" applyBorder="1" applyAlignment="1" applyProtection="1">
      <alignment horizontal="left"/>
    </xf>
    <xf numFmtId="0" fontId="7" fillId="0" borderId="2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 vertical="center"/>
    </xf>
    <xf numFmtId="164" fontId="11" fillId="2" borderId="6" xfId="0" applyNumberFormat="1" applyFont="1" applyFill="1" applyBorder="1" applyAlignment="1" applyProtection="1">
      <alignment horizontal="right" vertical="center"/>
    </xf>
    <xf numFmtId="0" fontId="12" fillId="0" borderId="13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left"/>
    </xf>
    <xf numFmtId="0" fontId="12" fillId="0" borderId="12" xfId="0" applyFont="1" applyBorder="1" applyAlignment="1" applyProtection="1">
      <alignment horizontal="left"/>
    </xf>
    <xf numFmtId="0" fontId="12" fillId="0" borderId="17" xfId="0" applyFont="1" applyBorder="1" applyAlignment="1" applyProtection="1">
      <alignment horizontal="left"/>
    </xf>
    <xf numFmtId="0" fontId="12" fillId="0" borderId="5" xfId="0" applyFont="1" applyBorder="1" applyAlignment="1" applyProtection="1">
      <alignment horizontal="left"/>
    </xf>
    <xf numFmtId="0" fontId="12" fillId="0" borderId="11" xfId="0" applyFont="1" applyBorder="1" applyAlignment="1" applyProtection="1">
      <alignment horizontal="left"/>
    </xf>
    <xf numFmtId="0" fontId="12" fillId="0" borderId="8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"/>
  <sheetViews>
    <sheetView tabSelected="1" topLeftCell="A79" zoomScaleNormal="100" workbookViewId="0">
      <selection activeCell="A89" sqref="A89"/>
    </sheetView>
  </sheetViews>
  <sheetFormatPr defaultColWidth="9.15625" defaultRowHeight="14.4" x14ac:dyDescent="0.55000000000000004"/>
  <cols>
    <col min="1" max="1" width="5" style="38" customWidth="1"/>
    <col min="2" max="2" width="10.68359375" style="8" bestFit="1" customWidth="1"/>
    <col min="3" max="3" width="19.26171875" style="25" bestFit="1" customWidth="1"/>
    <col min="4" max="4" width="52" style="26" bestFit="1" customWidth="1"/>
    <col min="5" max="5" width="17.26171875" style="27" customWidth="1"/>
    <col min="6" max="6" width="51.578125" style="1" customWidth="1"/>
    <col min="7" max="16384" width="9.15625" style="1"/>
  </cols>
  <sheetData>
    <row r="1" spans="1:6" ht="18.3" x14ac:dyDescent="0.55000000000000004">
      <c r="A1" s="43" t="s">
        <v>0</v>
      </c>
      <c r="B1" s="43"/>
      <c r="C1" s="43"/>
      <c r="D1" s="43" t="s">
        <v>85</v>
      </c>
      <c r="E1" s="43"/>
    </row>
    <row r="2" spans="1:6" s="5" customFormat="1" ht="18.600000000000001" thickBot="1" x14ac:dyDescent="0.75">
      <c r="A2" s="49"/>
      <c r="B2" s="50"/>
      <c r="C2" s="2" t="s">
        <v>1</v>
      </c>
      <c r="D2" s="3" t="s">
        <v>2</v>
      </c>
      <c r="E2" s="4" t="s">
        <v>86</v>
      </c>
    </row>
    <row r="3" spans="1:6" s="5" customFormat="1" ht="18.3" x14ac:dyDescent="0.7">
      <c r="A3" s="6"/>
      <c r="B3" s="51"/>
      <c r="C3" s="51"/>
      <c r="D3" s="51"/>
      <c r="E3" s="51"/>
    </row>
    <row r="4" spans="1:6" s="5" customFormat="1" ht="18.3" x14ac:dyDescent="0.7">
      <c r="A4" s="6">
        <v>1</v>
      </c>
      <c r="B4" s="55" t="s">
        <v>79</v>
      </c>
      <c r="C4" s="56"/>
      <c r="D4" s="7"/>
      <c r="E4" s="7"/>
    </row>
    <row r="5" spans="1:6" x14ac:dyDescent="0.55000000000000004">
      <c r="A5" s="6">
        <f>A4+1</f>
        <v>2</v>
      </c>
      <c r="C5" s="9" t="s">
        <v>3</v>
      </c>
      <c r="D5" s="10"/>
      <c r="E5" s="11"/>
    </row>
    <row r="6" spans="1:6" x14ac:dyDescent="0.55000000000000004">
      <c r="A6" s="6">
        <f>A5+1</f>
        <v>3</v>
      </c>
      <c r="B6" s="12"/>
      <c r="C6" s="13"/>
      <c r="D6" s="14" t="s">
        <v>4</v>
      </c>
      <c r="E6" s="15">
        <v>150</v>
      </c>
    </row>
    <row r="7" spans="1:6" x14ac:dyDescent="0.55000000000000004">
      <c r="A7" s="6">
        <f>A6+1</f>
        <v>4</v>
      </c>
      <c r="B7" s="12"/>
      <c r="C7" s="13" t="s">
        <v>5</v>
      </c>
      <c r="D7" s="14"/>
      <c r="E7" s="15"/>
    </row>
    <row r="8" spans="1:6" x14ac:dyDescent="0.55000000000000004">
      <c r="A8" s="6">
        <f t="shared" ref="A8:A71" si="0">A7+1</f>
        <v>5</v>
      </c>
      <c r="B8" s="12"/>
      <c r="C8" s="13"/>
      <c r="D8" s="14" t="s">
        <v>90</v>
      </c>
      <c r="E8" s="15">
        <v>91200</v>
      </c>
      <c r="F8" s="1" t="s">
        <v>91</v>
      </c>
    </row>
    <row r="9" spans="1:6" x14ac:dyDescent="0.55000000000000004">
      <c r="A9" s="6">
        <f t="shared" si="0"/>
        <v>6</v>
      </c>
      <c r="B9" s="12"/>
      <c r="C9" s="13"/>
      <c r="D9" s="14" t="s">
        <v>6</v>
      </c>
      <c r="E9" s="15">
        <v>3040</v>
      </c>
      <c r="F9" s="1" t="s">
        <v>87</v>
      </c>
    </row>
    <row r="10" spans="1:6" x14ac:dyDescent="0.55000000000000004">
      <c r="A10" s="6">
        <f t="shared" si="0"/>
        <v>7</v>
      </c>
      <c r="B10" s="12"/>
      <c r="C10" s="13" t="s">
        <v>7</v>
      </c>
      <c r="D10" s="14"/>
      <c r="E10" s="15"/>
    </row>
    <row r="11" spans="1:6" x14ac:dyDescent="0.55000000000000004">
      <c r="A11" s="6">
        <f t="shared" si="0"/>
        <v>8</v>
      </c>
      <c r="B11" s="12"/>
      <c r="C11" s="13"/>
      <c r="D11" s="16" t="s">
        <v>8</v>
      </c>
      <c r="E11" s="15">
        <v>20000</v>
      </c>
    </row>
    <row r="12" spans="1:6" x14ac:dyDescent="0.55000000000000004">
      <c r="A12" s="6">
        <f t="shared" si="0"/>
        <v>9</v>
      </c>
      <c r="B12" s="12"/>
      <c r="C12" s="13"/>
      <c r="D12" s="14" t="s">
        <v>9</v>
      </c>
      <c r="E12" s="15">
        <v>4000</v>
      </c>
    </row>
    <row r="13" spans="1:6" x14ac:dyDescent="0.55000000000000004">
      <c r="A13" s="6">
        <f t="shared" si="0"/>
        <v>10</v>
      </c>
      <c r="B13" s="12"/>
      <c r="C13" s="13"/>
      <c r="D13" s="14" t="s">
        <v>10</v>
      </c>
      <c r="E13" s="15">
        <v>30000</v>
      </c>
    </row>
    <row r="14" spans="1:6" x14ac:dyDescent="0.55000000000000004">
      <c r="A14" s="6">
        <f t="shared" si="0"/>
        <v>11</v>
      </c>
      <c r="B14" s="12"/>
      <c r="C14" s="13"/>
      <c r="D14" s="14" t="s">
        <v>80</v>
      </c>
      <c r="E14" s="15">
        <v>5000</v>
      </c>
    </row>
    <row r="15" spans="1:6" s="19" customFormat="1" x14ac:dyDescent="0.55000000000000004">
      <c r="A15" s="6">
        <f t="shared" si="0"/>
        <v>12</v>
      </c>
      <c r="B15" s="17"/>
      <c r="C15" s="18"/>
      <c r="D15" s="14" t="s">
        <v>75</v>
      </c>
      <c r="E15" s="15">
        <v>2500</v>
      </c>
    </row>
    <row r="16" spans="1:6" x14ac:dyDescent="0.55000000000000004">
      <c r="A16" s="6">
        <f t="shared" si="0"/>
        <v>13</v>
      </c>
      <c r="B16" s="12"/>
      <c r="C16" s="13"/>
      <c r="D16" s="14" t="s">
        <v>11</v>
      </c>
      <c r="E16" s="15">
        <v>14025</v>
      </c>
    </row>
    <row r="17" spans="1:6" x14ac:dyDescent="0.55000000000000004">
      <c r="A17" s="6">
        <f t="shared" si="0"/>
        <v>14</v>
      </c>
      <c r="B17" s="12"/>
      <c r="C17" s="13" t="s">
        <v>12</v>
      </c>
      <c r="D17" s="14"/>
      <c r="E17" s="15"/>
    </row>
    <row r="18" spans="1:6" x14ac:dyDescent="0.55000000000000004">
      <c r="A18" s="6">
        <f t="shared" si="0"/>
        <v>15</v>
      </c>
      <c r="B18" s="20"/>
      <c r="C18" s="13"/>
      <c r="D18" s="14" t="s">
        <v>13</v>
      </c>
      <c r="E18" s="15">
        <v>14217</v>
      </c>
      <c r="F18" s="1" t="s">
        <v>89</v>
      </c>
    </row>
    <row r="19" spans="1:6" ht="14.7" thickBot="1" x14ac:dyDescent="0.6">
      <c r="A19" s="6">
        <f t="shared" si="0"/>
        <v>16</v>
      </c>
      <c r="B19" s="40"/>
      <c r="C19" s="41"/>
      <c r="D19" s="42"/>
      <c r="E19" s="42"/>
    </row>
    <row r="20" spans="1:6" s="24" customFormat="1" ht="18.899999999999999" thickTop="1" thickBot="1" x14ac:dyDescent="0.75">
      <c r="A20" s="6">
        <f>A19+1</f>
        <v>17</v>
      </c>
      <c r="B20" s="52" t="s">
        <v>14</v>
      </c>
      <c r="C20" s="48"/>
      <c r="D20" s="23"/>
      <c r="E20" s="39">
        <f>SUM(E6:E19)</f>
        <v>184132</v>
      </c>
    </row>
    <row r="21" spans="1:6" ht="14.7" thickBot="1" x14ac:dyDescent="0.6">
      <c r="A21" s="6">
        <f t="shared" si="0"/>
        <v>18</v>
      </c>
    </row>
    <row r="22" spans="1:6" s="24" customFormat="1" ht="18.600000000000001" thickBot="1" x14ac:dyDescent="0.75">
      <c r="A22" s="6">
        <f t="shared" si="0"/>
        <v>19</v>
      </c>
      <c r="B22" s="53" t="s">
        <v>15</v>
      </c>
      <c r="C22" s="54"/>
      <c r="D22" s="54"/>
      <c r="E22" s="54"/>
    </row>
    <row r="23" spans="1:6" x14ac:dyDescent="0.55000000000000004">
      <c r="A23" s="6">
        <f t="shared" si="0"/>
        <v>20</v>
      </c>
      <c r="B23" s="28"/>
      <c r="C23" s="9" t="s">
        <v>16</v>
      </c>
    </row>
    <row r="24" spans="1:6" x14ac:dyDescent="0.55000000000000004">
      <c r="A24" s="6">
        <f t="shared" si="0"/>
        <v>21</v>
      </c>
      <c r="B24" s="12"/>
      <c r="C24" s="13"/>
      <c r="D24" s="14" t="s">
        <v>17</v>
      </c>
      <c r="E24" s="15">
        <v>250</v>
      </c>
    </row>
    <row r="25" spans="1:6" x14ac:dyDescent="0.55000000000000004">
      <c r="A25" s="6">
        <f t="shared" si="0"/>
        <v>22</v>
      </c>
      <c r="B25" s="12"/>
      <c r="C25" s="13"/>
      <c r="D25" s="14" t="s">
        <v>18</v>
      </c>
      <c r="E25" s="15">
        <v>5000</v>
      </c>
    </row>
    <row r="26" spans="1:6" x14ac:dyDescent="0.55000000000000004">
      <c r="A26" s="6">
        <f t="shared" si="0"/>
        <v>23</v>
      </c>
      <c r="B26" s="12"/>
      <c r="C26" s="13"/>
      <c r="D26" s="14" t="s">
        <v>19</v>
      </c>
      <c r="E26" s="15">
        <v>3000</v>
      </c>
    </row>
    <row r="27" spans="1:6" x14ac:dyDescent="0.55000000000000004">
      <c r="A27" s="6">
        <f t="shared" si="0"/>
        <v>24</v>
      </c>
      <c r="B27" s="12"/>
      <c r="C27" s="13"/>
      <c r="D27" s="14" t="s">
        <v>20</v>
      </c>
      <c r="E27" s="15">
        <v>3100</v>
      </c>
    </row>
    <row r="28" spans="1:6" x14ac:dyDescent="0.55000000000000004">
      <c r="A28" s="6">
        <f t="shared" si="0"/>
        <v>25</v>
      </c>
      <c r="B28" s="12"/>
      <c r="C28" s="13"/>
      <c r="D28" s="14" t="s">
        <v>21</v>
      </c>
      <c r="E28" s="15">
        <v>1000</v>
      </c>
    </row>
    <row r="29" spans="1:6" x14ac:dyDescent="0.55000000000000004">
      <c r="A29" s="6">
        <f t="shared" si="0"/>
        <v>26</v>
      </c>
      <c r="B29" s="12"/>
      <c r="C29" s="13" t="s">
        <v>22</v>
      </c>
      <c r="D29" s="14"/>
      <c r="E29" s="15"/>
    </row>
    <row r="30" spans="1:6" x14ac:dyDescent="0.55000000000000004">
      <c r="A30" s="6">
        <f t="shared" si="0"/>
        <v>27</v>
      </c>
      <c r="B30" s="12"/>
      <c r="C30" s="13"/>
      <c r="D30" s="14" t="s">
        <v>23</v>
      </c>
      <c r="E30" s="15">
        <v>400</v>
      </c>
    </row>
    <row r="31" spans="1:6" x14ac:dyDescent="0.55000000000000004">
      <c r="A31" s="6">
        <f t="shared" si="0"/>
        <v>28</v>
      </c>
      <c r="B31" s="12"/>
      <c r="C31" s="13"/>
      <c r="D31" s="14" t="s">
        <v>24</v>
      </c>
      <c r="E31" s="15">
        <v>100</v>
      </c>
    </row>
    <row r="32" spans="1:6" x14ac:dyDescent="0.55000000000000004">
      <c r="A32" s="6">
        <f t="shared" si="0"/>
        <v>29</v>
      </c>
      <c r="B32" s="12"/>
      <c r="C32" s="13"/>
      <c r="D32" s="14" t="s">
        <v>25</v>
      </c>
      <c r="E32" s="15">
        <v>200</v>
      </c>
    </row>
    <row r="33" spans="1:5" x14ac:dyDescent="0.55000000000000004">
      <c r="A33" s="6">
        <v>30</v>
      </c>
      <c r="B33" s="12"/>
      <c r="C33" s="13"/>
      <c r="D33" s="14"/>
      <c r="E33" s="15"/>
    </row>
    <row r="34" spans="1:5" x14ac:dyDescent="0.55000000000000004">
      <c r="A34" s="6">
        <f t="shared" si="0"/>
        <v>31</v>
      </c>
      <c r="B34" s="12"/>
      <c r="C34" s="13"/>
      <c r="D34" s="14" t="s">
        <v>26</v>
      </c>
      <c r="E34" s="15">
        <v>100</v>
      </c>
    </row>
    <row r="35" spans="1:5" x14ac:dyDescent="0.55000000000000004">
      <c r="A35" s="6">
        <f t="shared" si="0"/>
        <v>32</v>
      </c>
      <c r="B35" s="12"/>
      <c r="C35" s="13"/>
      <c r="D35" s="14"/>
      <c r="E35" s="15"/>
    </row>
    <row r="36" spans="1:5" x14ac:dyDescent="0.55000000000000004">
      <c r="A36" s="6">
        <f t="shared" si="0"/>
        <v>33</v>
      </c>
      <c r="B36" s="12"/>
      <c r="C36" s="13"/>
      <c r="D36" s="14" t="s">
        <v>27</v>
      </c>
      <c r="E36" s="15">
        <v>250</v>
      </c>
    </row>
    <row r="37" spans="1:5" x14ac:dyDescent="0.55000000000000004">
      <c r="A37" s="6">
        <f t="shared" si="0"/>
        <v>34</v>
      </c>
      <c r="B37" s="12"/>
      <c r="C37" s="13"/>
      <c r="D37" s="29" t="s">
        <v>28</v>
      </c>
      <c r="E37" s="15">
        <v>1500</v>
      </c>
    </row>
    <row r="38" spans="1:5" x14ac:dyDescent="0.55000000000000004">
      <c r="A38" s="6">
        <f t="shared" si="0"/>
        <v>35</v>
      </c>
      <c r="B38" s="12"/>
      <c r="C38" s="13"/>
      <c r="D38" s="14" t="s">
        <v>29</v>
      </c>
      <c r="E38" s="15">
        <v>500</v>
      </c>
    </row>
    <row r="39" spans="1:5" x14ac:dyDescent="0.55000000000000004">
      <c r="A39" s="6">
        <f t="shared" si="0"/>
        <v>36</v>
      </c>
      <c r="B39" s="12"/>
      <c r="C39" s="13"/>
      <c r="D39" s="26" t="s">
        <v>78</v>
      </c>
      <c r="E39" s="15">
        <v>250</v>
      </c>
    </row>
    <row r="40" spans="1:5" x14ac:dyDescent="0.55000000000000004">
      <c r="A40" s="6">
        <f t="shared" si="0"/>
        <v>37</v>
      </c>
      <c r="B40" s="12"/>
      <c r="C40" s="13"/>
      <c r="D40" s="14" t="s">
        <v>30</v>
      </c>
      <c r="E40" s="15">
        <v>100</v>
      </c>
    </row>
    <row r="41" spans="1:5" x14ac:dyDescent="0.55000000000000004">
      <c r="A41" s="6">
        <f t="shared" si="0"/>
        <v>38</v>
      </c>
      <c r="B41" s="12"/>
      <c r="C41" s="13"/>
      <c r="D41" s="14" t="s">
        <v>31</v>
      </c>
      <c r="E41" s="15">
        <v>125</v>
      </c>
    </row>
    <row r="42" spans="1:5" x14ac:dyDescent="0.55000000000000004">
      <c r="A42" s="6">
        <f t="shared" si="0"/>
        <v>39</v>
      </c>
      <c r="B42" s="12"/>
      <c r="C42" s="13"/>
      <c r="D42" s="14" t="s">
        <v>32</v>
      </c>
      <c r="E42" s="15">
        <v>125</v>
      </c>
    </row>
    <row r="43" spans="1:5" x14ac:dyDescent="0.55000000000000004">
      <c r="A43" s="6">
        <f t="shared" si="0"/>
        <v>40</v>
      </c>
      <c r="B43" s="12"/>
      <c r="C43" s="13"/>
      <c r="D43" s="14" t="s">
        <v>76</v>
      </c>
      <c r="E43" s="15">
        <v>250</v>
      </c>
    </row>
    <row r="44" spans="1:5" x14ac:dyDescent="0.55000000000000004">
      <c r="A44" s="6">
        <f t="shared" si="0"/>
        <v>41</v>
      </c>
      <c r="B44" s="12"/>
      <c r="C44" s="13"/>
      <c r="D44" s="14" t="s">
        <v>33</v>
      </c>
      <c r="E44" s="15">
        <v>2500</v>
      </c>
    </row>
    <row r="45" spans="1:5" x14ac:dyDescent="0.55000000000000004">
      <c r="A45" s="6">
        <f t="shared" si="0"/>
        <v>42</v>
      </c>
      <c r="B45" s="12"/>
      <c r="C45" s="13"/>
      <c r="D45" s="14" t="s">
        <v>34</v>
      </c>
      <c r="E45" s="15">
        <v>50</v>
      </c>
    </row>
    <row r="46" spans="1:5" x14ac:dyDescent="0.55000000000000004">
      <c r="A46" s="6">
        <f t="shared" si="0"/>
        <v>43</v>
      </c>
      <c r="B46" s="12"/>
      <c r="C46" s="13"/>
      <c r="D46" s="14" t="s">
        <v>35</v>
      </c>
      <c r="E46" s="15">
        <v>250</v>
      </c>
    </row>
    <row r="47" spans="1:5" x14ac:dyDescent="0.55000000000000004">
      <c r="A47" s="6">
        <f t="shared" si="0"/>
        <v>44</v>
      </c>
      <c r="B47" s="12"/>
      <c r="C47" s="13"/>
      <c r="D47" s="14" t="s">
        <v>36</v>
      </c>
      <c r="E47" s="15">
        <v>125</v>
      </c>
    </row>
    <row r="48" spans="1:5" x14ac:dyDescent="0.55000000000000004">
      <c r="A48" s="6">
        <f t="shared" si="0"/>
        <v>45</v>
      </c>
      <c r="B48" s="12"/>
      <c r="C48" s="13"/>
      <c r="D48" s="14" t="s">
        <v>37</v>
      </c>
      <c r="E48" s="15">
        <v>2500</v>
      </c>
    </row>
    <row r="49" spans="1:5" x14ac:dyDescent="0.55000000000000004">
      <c r="A49" s="6">
        <f t="shared" si="0"/>
        <v>46</v>
      </c>
      <c r="B49" s="12"/>
      <c r="C49" s="13"/>
      <c r="D49" s="14" t="s">
        <v>38</v>
      </c>
      <c r="E49" s="15">
        <v>100</v>
      </c>
    </row>
    <row r="50" spans="1:5" x14ac:dyDescent="0.55000000000000004">
      <c r="A50" s="6">
        <f t="shared" si="0"/>
        <v>47</v>
      </c>
      <c r="B50" s="12"/>
      <c r="C50" s="13"/>
      <c r="D50" s="14" t="s">
        <v>39</v>
      </c>
      <c r="E50" s="15">
        <v>100</v>
      </c>
    </row>
    <row r="51" spans="1:5" x14ac:dyDescent="0.55000000000000004">
      <c r="A51" s="6">
        <f t="shared" si="0"/>
        <v>48</v>
      </c>
      <c r="B51" s="12"/>
      <c r="C51" s="13"/>
      <c r="D51" s="14" t="s">
        <v>40</v>
      </c>
      <c r="E51" s="15">
        <v>250</v>
      </c>
    </row>
    <row r="52" spans="1:5" x14ac:dyDescent="0.55000000000000004">
      <c r="A52" s="6">
        <f t="shared" si="0"/>
        <v>49</v>
      </c>
      <c r="B52" s="12"/>
      <c r="C52" s="13"/>
      <c r="D52" s="14" t="s">
        <v>41</v>
      </c>
      <c r="E52" s="15">
        <v>250</v>
      </c>
    </row>
    <row r="53" spans="1:5" x14ac:dyDescent="0.55000000000000004">
      <c r="A53" s="6">
        <f t="shared" si="0"/>
        <v>50</v>
      </c>
      <c r="B53" s="12"/>
      <c r="C53" s="13"/>
      <c r="D53" s="14" t="s">
        <v>42</v>
      </c>
      <c r="E53" s="15">
        <v>1500</v>
      </c>
    </row>
    <row r="54" spans="1:5" x14ac:dyDescent="0.55000000000000004">
      <c r="A54" s="6">
        <f t="shared" si="0"/>
        <v>51</v>
      </c>
      <c r="B54" s="12"/>
      <c r="C54" s="13"/>
      <c r="D54" s="14" t="s">
        <v>43</v>
      </c>
      <c r="E54" s="15">
        <v>100</v>
      </c>
    </row>
    <row r="55" spans="1:5" x14ac:dyDescent="0.55000000000000004">
      <c r="A55" s="6">
        <f t="shared" si="0"/>
        <v>52</v>
      </c>
      <c r="B55" s="12"/>
      <c r="C55" s="13" t="s">
        <v>44</v>
      </c>
      <c r="D55" s="14"/>
      <c r="E55" s="15"/>
    </row>
    <row r="56" spans="1:5" x14ac:dyDescent="0.55000000000000004">
      <c r="A56" s="6">
        <f t="shared" si="0"/>
        <v>53</v>
      </c>
      <c r="B56" s="12"/>
      <c r="C56" s="13"/>
      <c r="D56" s="14" t="s">
        <v>45</v>
      </c>
      <c r="E56" s="15">
        <v>3040</v>
      </c>
    </row>
    <row r="57" spans="1:5" x14ac:dyDescent="0.55000000000000004">
      <c r="A57" s="6">
        <f t="shared" si="0"/>
        <v>54</v>
      </c>
      <c r="B57" s="12"/>
      <c r="C57" s="13"/>
      <c r="D57" s="14" t="s">
        <v>9</v>
      </c>
      <c r="E57" s="15">
        <v>4000</v>
      </c>
    </row>
    <row r="58" spans="1:5" x14ac:dyDescent="0.55000000000000004">
      <c r="A58" s="6">
        <f t="shared" si="0"/>
        <v>55</v>
      </c>
      <c r="B58" s="12"/>
      <c r="C58" s="13"/>
      <c r="D58" s="16" t="s">
        <v>46</v>
      </c>
      <c r="E58" s="15">
        <v>20000</v>
      </c>
    </row>
    <row r="59" spans="1:5" x14ac:dyDescent="0.55000000000000004">
      <c r="A59" s="6">
        <f t="shared" si="0"/>
        <v>56</v>
      </c>
      <c r="B59" s="12"/>
      <c r="C59" s="13"/>
      <c r="D59" s="14" t="s">
        <v>47</v>
      </c>
      <c r="E59" s="15">
        <v>500</v>
      </c>
    </row>
    <row r="60" spans="1:5" x14ac:dyDescent="0.55000000000000004">
      <c r="A60" s="6">
        <f t="shared" si="0"/>
        <v>57</v>
      </c>
      <c r="B60" s="12"/>
      <c r="C60" s="13"/>
      <c r="D60" s="14" t="s">
        <v>80</v>
      </c>
      <c r="E60" s="15">
        <v>8000</v>
      </c>
    </row>
    <row r="61" spans="1:5" x14ac:dyDescent="0.55000000000000004">
      <c r="A61" s="6">
        <f t="shared" si="0"/>
        <v>58</v>
      </c>
      <c r="B61" s="12"/>
      <c r="C61" s="13"/>
      <c r="D61" s="14" t="s">
        <v>77</v>
      </c>
      <c r="E61" s="15">
        <v>14000</v>
      </c>
    </row>
    <row r="62" spans="1:5" ht="15.3" x14ac:dyDescent="0.55000000000000004">
      <c r="A62" s="6">
        <f t="shared" si="0"/>
        <v>59</v>
      </c>
      <c r="B62" s="12"/>
      <c r="C62" s="13" t="s">
        <v>48</v>
      </c>
      <c r="D62" s="30"/>
      <c r="E62" s="15"/>
    </row>
    <row r="63" spans="1:5" x14ac:dyDescent="0.55000000000000004">
      <c r="A63" s="6">
        <f t="shared" si="0"/>
        <v>60</v>
      </c>
      <c r="B63" s="12"/>
      <c r="C63" s="13"/>
      <c r="D63" s="14" t="s">
        <v>49</v>
      </c>
      <c r="E63" s="15">
        <v>1500</v>
      </c>
    </row>
    <row r="64" spans="1:5" x14ac:dyDescent="0.55000000000000004">
      <c r="A64" s="6">
        <f t="shared" si="0"/>
        <v>61</v>
      </c>
      <c r="B64" s="12"/>
      <c r="C64" s="13"/>
      <c r="D64" s="14"/>
      <c r="E64" s="15"/>
    </row>
    <row r="65" spans="1:5" x14ac:dyDescent="0.55000000000000004">
      <c r="A65" s="6">
        <f t="shared" si="0"/>
        <v>62</v>
      </c>
      <c r="B65" s="12"/>
      <c r="C65" s="13"/>
      <c r="D65" s="14" t="s">
        <v>50</v>
      </c>
      <c r="E65" s="15">
        <v>750</v>
      </c>
    </row>
    <row r="66" spans="1:5" x14ac:dyDescent="0.55000000000000004">
      <c r="A66" s="6">
        <f t="shared" si="0"/>
        <v>63</v>
      </c>
      <c r="B66" s="12"/>
      <c r="C66" s="13"/>
      <c r="D66" s="31" t="s">
        <v>51</v>
      </c>
      <c r="E66" s="15">
        <v>500</v>
      </c>
    </row>
    <row r="67" spans="1:5" x14ac:dyDescent="0.55000000000000004">
      <c r="A67" s="6">
        <f t="shared" si="0"/>
        <v>64</v>
      </c>
      <c r="B67" s="12"/>
      <c r="C67" s="13"/>
      <c r="D67" s="31" t="s">
        <v>52</v>
      </c>
      <c r="E67" s="15">
        <v>3575</v>
      </c>
    </row>
    <row r="68" spans="1:5" x14ac:dyDescent="0.55000000000000004">
      <c r="A68" s="6">
        <f t="shared" si="0"/>
        <v>65</v>
      </c>
      <c r="B68" s="12"/>
      <c r="C68" s="13"/>
      <c r="D68" s="31" t="s">
        <v>53</v>
      </c>
      <c r="E68" s="15">
        <v>975</v>
      </c>
    </row>
    <row r="69" spans="1:5" x14ac:dyDescent="0.55000000000000004">
      <c r="A69" s="6">
        <f t="shared" si="0"/>
        <v>66</v>
      </c>
      <c r="B69" s="12"/>
      <c r="C69" s="13"/>
      <c r="D69" s="31" t="s">
        <v>54</v>
      </c>
      <c r="E69" s="15">
        <v>1000</v>
      </c>
    </row>
    <row r="70" spans="1:5" x14ac:dyDescent="0.55000000000000004">
      <c r="A70" s="6">
        <f t="shared" si="0"/>
        <v>67</v>
      </c>
      <c r="B70" s="12"/>
      <c r="C70" s="13"/>
      <c r="D70" s="31" t="s">
        <v>55</v>
      </c>
      <c r="E70" s="15">
        <v>500</v>
      </c>
    </row>
    <row r="71" spans="1:5" x14ac:dyDescent="0.55000000000000004">
      <c r="A71" s="6">
        <f t="shared" si="0"/>
        <v>68</v>
      </c>
      <c r="B71" s="12"/>
      <c r="C71" s="13"/>
      <c r="D71" s="32"/>
      <c r="E71" s="15"/>
    </row>
    <row r="72" spans="1:5" x14ac:dyDescent="0.55000000000000004">
      <c r="A72" s="6">
        <f t="shared" ref="A72:A99" si="1">A71+1</f>
        <v>69</v>
      </c>
      <c r="B72" s="12"/>
      <c r="C72" s="13"/>
      <c r="D72" s="33"/>
      <c r="E72" s="15"/>
    </row>
    <row r="73" spans="1:5" x14ac:dyDescent="0.55000000000000004">
      <c r="A73" s="6">
        <f t="shared" si="1"/>
        <v>70</v>
      </c>
      <c r="B73" s="12"/>
      <c r="C73" s="13"/>
      <c r="D73" s="14" t="s">
        <v>56</v>
      </c>
      <c r="E73" s="15">
        <v>1500</v>
      </c>
    </row>
    <row r="74" spans="1:5" x14ac:dyDescent="0.55000000000000004">
      <c r="A74" s="6">
        <f t="shared" si="1"/>
        <v>71</v>
      </c>
      <c r="B74" s="12"/>
      <c r="C74" s="13"/>
      <c r="D74" s="14" t="s">
        <v>57</v>
      </c>
      <c r="E74" s="15">
        <v>1500</v>
      </c>
    </row>
    <row r="75" spans="1:5" x14ac:dyDescent="0.55000000000000004">
      <c r="A75" s="6">
        <f t="shared" si="1"/>
        <v>72</v>
      </c>
      <c r="B75" s="12"/>
      <c r="C75" s="13"/>
      <c r="D75" s="14"/>
      <c r="E75" s="15"/>
    </row>
    <row r="76" spans="1:5" x14ac:dyDescent="0.55000000000000004">
      <c r="A76" s="6">
        <f t="shared" si="1"/>
        <v>73</v>
      </c>
      <c r="B76" s="12"/>
      <c r="C76" s="13"/>
      <c r="D76" s="14" t="s">
        <v>58</v>
      </c>
      <c r="E76" s="15">
        <v>14025</v>
      </c>
    </row>
    <row r="77" spans="1:5" x14ac:dyDescent="0.55000000000000004">
      <c r="A77" s="6">
        <f t="shared" si="1"/>
        <v>74</v>
      </c>
      <c r="B77" s="12"/>
      <c r="C77" s="13"/>
      <c r="D77" s="14" t="s">
        <v>59</v>
      </c>
      <c r="E77" s="15">
        <v>1000</v>
      </c>
    </row>
    <row r="78" spans="1:5" x14ac:dyDescent="0.55000000000000004">
      <c r="A78" s="6">
        <f t="shared" si="1"/>
        <v>75</v>
      </c>
      <c r="B78" s="12"/>
      <c r="C78" s="13"/>
      <c r="D78" s="14" t="s">
        <v>60</v>
      </c>
      <c r="E78" s="15">
        <v>1000</v>
      </c>
    </row>
    <row r="79" spans="1:5" x14ac:dyDescent="0.55000000000000004">
      <c r="A79" s="6">
        <f t="shared" si="1"/>
        <v>76</v>
      </c>
      <c r="B79" s="12"/>
      <c r="C79" s="13"/>
      <c r="D79" s="14" t="s">
        <v>61</v>
      </c>
      <c r="E79" s="15">
        <v>2500</v>
      </c>
    </row>
    <row r="80" spans="1:5" x14ac:dyDescent="0.55000000000000004">
      <c r="A80" s="6">
        <f t="shared" si="1"/>
        <v>77</v>
      </c>
      <c r="B80" s="12"/>
      <c r="C80" s="13"/>
      <c r="D80" s="14" t="s">
        <v>62</v>
      </c>
      <c r="E80" s="15">
        <v>2500</v>
      </c>
    </row>
    <row r="81" spans="1:5" x14ac:dyDescent="0.55000000000000004">
      <c r="A81" s="6">
        <f t="shared" si="1"/>
        <v>78</v>
      </c>
      <c r="B81" s="12"/>
      <c r="C81" s="13"/>
      <c r="D81" s="14" t="s">
        <v>63</v>
      </c>
      <c r="E81" s="15">
        <v>2500</v>
      </c>
    </row>
    <row r="82" spans="1:5" x14ac:dyDescent="0.55000000000000004">
      <c r="A82" s="6">
        <f t="shared" si="1"/>
        <v>79</v>
      </c>
      <c r="B82" s="12"/>
      <c r="C82" s="13"/>
      <c r="D82" s="34" t="s">
        <v>88</v>
      </c>
      <c r="E82" s="35">
        <v>1485</v>
      </c>
    </row>
    <row r="83" spans="1:5" x14ac:dyDescent="0.55000000000000004">
      <c r="A83" s="6">
        <f t="shared" si="1"/>
        <v>80</v>
      </c>
      <c r="B83" s="12"/>
      <c r="C83" s="13"/>
      <c r="D83" s="14" t="s">
        <v>64</v>
      </c>
      <c r="E83" s="15">
        <v>1000</v>
      </c>
    </row>
    <row r="84" spans="1:5" x14ac:dyDescent="0.55000000000000004">
      <c r="A84" s="6">
        <f t="shared" si="1"/>
        <v>81</v>
      </c>
      <c r="B84" s="12"/>
      <c r="C84" s="13"/>
      <c r="D84" s="14" t="s">
        <v>65</v>
      </c>
      <c r="E84" s="15">
        <v>1000</v>
      </c>
    </row>
    <row r="85" spans="1:5" x14ac:dyDescent="0.55000000000000004">
      <c r="A85" s="6">
        <f t="shared" si="1"/>
        <v>82</v>
      </c>
      <c r="B85" s="12"/>
      <c r="C85" s="13"/>
      <c r="D85" s="14" t="s">
        <v>66</v>
      </c>
      <c r="E85" s="15">
        <v>1400</v>
      </c>
    </row>
    <row r="86" spans="1:5" x14ac:dyDescent="0.55000000000000004">
      <c r="A86" s="6">
        <f t="shared" si="1"/>
        <v>83</v>
      </c>
      <c r="B86" s="12"/>
      <c r="C86" s="13"/>
      <c r="D86" s="14" t="s">
        <v>67</v>
      </c>
      <c r="E86" s="15">
        <v>1400</v>
      </c>
    </row>
    <row r="87" spans="1:5" x14ac:dyDescent="0.55000000000000004">
      <c r="A87" s="6">
        <f t="shared" si="1"/>
        <v>84</v>
      </c>
      <c r="B87" s="12"/>
      <c r="C87" s="13"/>
      <c r="D87" s="14" t="s">
        <v>68</v>
      </c>
      <c r="E87" s="15">
        <v>1400</v>
      </c>
    </row>
    <row r="88" spans="1:5" x14ac:dyDescent="0.55000000000000004">
      <c r="A88" s="6">
        <v>85</v>
      </c>
      <c r="B88" s="12"/>
      <c r="C88" s="13"/>
      <c r="D88" s="14"/>
      <c r="E88" s="15"/>
    </row>
    <row r="89" spans="1:5" x14ac:dyDescent="0.55000000000000004">
      <c r="A89" s="6">
        <f t="shared" si="1"/>
        <v>86</v>
      </c>
      <c r="B89" s="12"/>
      <c r="C89" s="13" t="s">
        <v>69</v>
      </c>
    </row>
    <row r="90" spans="1:5" x14ac:dyDescent="0.55000000000000004">
      <c r="A90" s="6">
        <f t="shared" si="1"/>
        <v>87</v>
      </c>
      <c r="B90" s="12"/>
      <c r="C90" s="13"/>
      <c r="D90" s="14" t="s">
        <v>70</v>
      </c>
      <c r="E90" s="15">
        <v>500</v>
      </c>
    </row>
    <row r="91" spans="1:5" x14ac:dyDescent="0.55000000000000004">
      <c r="A91" s="6">
        <f t="shared" si="1"/>
        <v>88</v>
      </c>
      <c r="B91" s="12"/>
      <c r="C91" s="13"/>
      <c r="D91" s="14" t="s">
        <v>81</v>
      </c>
      <c r="E91" s="15">
        <v>14217</v>
      </c>
    </row>
    <row r="92" spans="1:5" x14ac:dyDescent="0.55000000000000004">
      <c r="A92" s="6">
        <f t="shared" si="1"/>
        <v>89</v>
      </c>
      <c r="B92" s="12"/>
      <c r="C92" s="13"/>
      <c r="D92" s="14" t="s">
        <v>71</v>
      </c>
      <c r="E92" s="15">
        <v>500</v>
      </c>
    </row>
    <row r="93" spans="1:5" x14ac:dyDescent="0.55000000000000004">
      <c r="A93" s="6">
        <f t="shared" si="1"/>
        <v>90</v>
      </c>
      <c r="B93" s="12"/>
      <c r="C93" s="13"/>
      <c r="D93" s="14" t="s">
        <v>72</v>
      </c>
      <c r="E93" s="15">
        <v>35000</v>
      </c>
    </row>
    <row r="94" spans="1:5" x14ac:dyDescent="0.55000000000000004">
      <c r="A94" s="6">
        <f t="shared" si="1"/>
        <v>91</v>
      </c>
      <c r="B94" s="12"/>
      <c r="C94" s="13"/>
      <c r="D94" s="14" t="s">
        <v>82</v>
      </c>
      <c r="E94" s="15">
        <v>7000</v>
      </c>
    </row>
    <row r="95" spans="1:5" x14ac:dyDescent="0.55000000000000004">
      <c r="A95" s="6">
        <f t="shared" si="1"/>
        <v>92</v>
      </c>
      <c r="B95" s="12"/>
      <c r="C95" s="44"/>
      <c r="D95" s="14" t="s">
        <v>83</v>
      </c>
      <c r="E95" s="15">
        <v>7000</v>
      </c>
    </row>
    <row r="96" spans="1:5" x14ac:dyDescent="0.55000000000000004">
      <c r="A96" s="6">
        <f t="shared" si="1"/>
        <v>93</v>
      </c>
      <c r="B96" s="12"/>
      <c r="C96" s="44"/>
      <c r="D96" s="14" t="s">
        <v>84</v>
      </c>
      <c r="E96" s="15">
        <v>1000</v>
      </c>
    </row>
    <row r="97" spans="1:5" x14ac:dyDescent="0.55000000000000004">
      <c r="A97" s="6">
        <f t="shared" si="1"/>
        <v>94</v>
      </c>
      <c r="B97" s="36"/>
      <c r="C97" s="45"/>
      <c r="D97" s="14" t="s">
        <v>73</v>
      </c>
      <c r="E97" s="15">
        <v>5500</v>
      </c>
    </row>
    <row r="98" spans="1:5" ht="14.7" thickBot="1" x14ac:dyDescent="0.6">
      <c r="A98" s="6">
        <f t="shared" si="1"/>
        <v>95</v>
      </c>
      <c r="B98" s="21"/>
      <c r="C98" s="37"/>
      <c r="D98" s="22"/>
      <c r="E98" s="42"/>
    </row>
    <row r="99" spans="1:5" s="24" customFormat="1" ht="18.899999999999999" thickTop="1" thickBot="1" x14ac:dyDescent="0.75">
      <c r="A99" s="6">
        <f t="shared" si="1"/>
        <v>96</v>
      </c>
      <c r="B99" s="48" t="s">
        <v>74</v>
      </c>
      <c r="C99" s="48"/>
      <c r="D99" s="46"/>
      <c r="E99" s="47">
        <f>SUM(E23:E97)</f>
        <v>187242</v>
      </c>
    </row>
  </sheetData>
  <mergeCells count="6">
    <mergeCell ref="B99:C99"/>
    <mergeCell ref="A2:B2"/>
    <mergeCell ref="B3:E3"/>
    <mergeCell ref="B20:C20"/>
    <mergeCell ref="B22:E22"/>
    <mergeCell ref="B4:C4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Wade</dc:creator>
  <cp:lastModifiedBy>Carol Argo</cp:lastModifiedBy>
  <cp:lastPrinted>2021-08-23T16:40:50Z</cp:lastPrinted>
  <dcterms:created xsi:type="dcterms:W3CDTF">2021-04-13T03:11:09Z</dcterms:created>
  <dcterms:modified xsi:type="dcterms:W3CDTF">2022-04-26T13:50:57Z</dcterms:modified>
</cp:coreProperties>
</file>